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s\links\"/>
    </mc:Choice>
  </mc:AlternateContent>
  <xr:revisionPtr revIDLastSave="0" documentId="13_ncr:1_{BA245FA1-4B58-4C1E-B873-5DD7C08EEAF8}" xr6:coauthVersionLast="47" xr6:coauthVersionMax="47" xr10:uidLastSave="{00000000-0000-0000-0000-000000000000}"/>
  <bookViews>
    <workbookView xWindow="-108" yWindow="-108" windowWidth="23256" windowHeight="12456" xr2:uid="{9FE5D944-EA29-4820-8D5E-F175750BBB4D}"/>
  </bookViews>
  <sheets>
    <sheet name="2022 Schedule &amp; Series Results" sheetId="1" r:id="rId1"/>
    <sheet name="Raw Schedule Format &amp; checkout" sheetId="2" r:id="rId2"/>
    <sheet name="202 Schedule creation &amp; Checks" sheetId="3" r:id="rId3"/>
  </sheets>
  <definedNames>
    <definedName name="_xlnm.Print_Area" localSheetId="0">'2022 Schedule &amp; Series Results'!$A$1:$AO$151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30" i="3" l="1"/>
  <c r="BB30" i="3"/>
  <c r="BA30" i="3"/>
  <c r="AZ30" i="3"/>
  <c r="AY30" i="3"/>
  <c r="AX30" i="3"/>
  <c r="AV30" i="3"/>
  <c r="AU30" i="3"/>
  <c r="AT30" i="3"/>
  <c r="AS30" i="3"/>
  <c r="AR30" i="3"/>
  <c r="AQ30" i="3"/>
  <c r="AO30" i="3"/>
  <c r="AN30" i="3"/>
  <c r="AM30" i="3"/>
  <c r="AL30" i="3"/>
  <c r="AK30" i="3"/>
  <c r="AJ30" i="3"/>
  <c r="AH30" i="3"/>
  <c r="AG30" i="3"/>
  <c r="AF30" i="3"/>
  <c r="AE30" i="3"/>
  <c r="AD30" i="3"/>
  <c r="AC30" i="3"/>
  <c r="BD29" i="3"/>
  <c r="BD28" i="3"/>
  <c r="BD27" i="3"/>
  <c r="BD26" i="3"/>
  <c r="BD25" i="3"/>
  <c r="BD24" i="3"/>
  <c r="BD22" i="3"/>
  <c r="BD21" i="3"/>
  <c r="BD20" i="3"/>
  <c r="BD19" i="3"/>
  <c r="BD18" i="3"/>
  <c r="BD17" i="3"/>
  <c r="BD15" i="3"/>
  <c r="BD14" i="3"/>
  <c r="BD13" i="3"/>
  <c r="BD12" i="3"/>
  <c r="BD11" i="3"/>
  <c r="BD10" i="3"/>
  <c r="BD8" i="3"/>
  <c r="BD7" i="3"/>
  <c r="BD6" i="3"/>
  <c r="BD5" i="3"/>
  <c r="BD4" i="3"/>
  <c r="Y4" i="3"/>
  <c r="U4" i="3"/>
  <c r="Q4" i="3"/>
  <c r="M4" i="3"/>
  <c r="I4" i="3"/>
  <c r="E4" i="3"/>
  <c r="BD3" i="3"/>
  <c r="X3" i="3"/>
  <c r="T3" i="3"/>
  <c r="P3" i="3"/>
  <c r="L3" i="3"/>
  <c r="H3" i="3"/>
  <c r="D3" i="3"/>
  <c r="BD2" i="3"/>
  <c r="CF50" i="2"/>
  <c r="BY50" i="2"/>
  <c r="BR50" i="2"/>
  <c r="BK50" i="2"/>
  <c r="BD50" i="2"/>
  <c r="AX49" i="2"/>
  <c r="AX48" i="2"/>
  <c r="AX47" i="2"/>
  <c r="AX50" i="2" s="1"/>
  <c r="BH29" i="2"/>
  <c r="BH28" i="2"/>
  <c r="BH27" i="2"/>
  <c r="BH26" i="2"/>
  <c r="BH25" i="2"/>
  <c r="BH24" i="2"/>
  <c r="BH22" i="2"/>
  <c r="BH21" i="2"/>
  <c r="BH20" i="2"/>
  <c r="BH19" i="2"/>
  <c r="BH18" i="2"/>
  <c r="BH17" i="2"/>
  <c r="BH15" i="2"/>
  <c r="BH14" i="2"/>
  <c r="BH13" i="2"/>
  <c r="BH12" i="2"/>
  <c r="BH11" i="2"/>
  <c r="BH10" i="2"/>
  <c r="BH8" i="2"/>
  <c r="BH7" i="2"/>
  <c r="BH6" i="2"/>
  <c r="BH5" i="2"/>
  <c r="BH4" i="2"/>
  <c r="BH3" i="2"/>
  <c r="Z3" i="3" l="1"/>
  <c r="Z4" i="3"/>
  <c r="BD30" i="3"/>
  <c r="BD31" i="3" s="1"/>
  <c r="M151" i="1"/>
  <c r="T151" i="1" s="1"/>
  <c r="AA151" i="1" s="1"/>
  <c r="AH151" i="1" s="1"/>
  <c r="AO151" i="1" s="1"/>
</calcChain>
</file>

<file path=xl/sharedStrings.xml><?xml version="1.0" encoding="utf-8"?>
<sst xmlns="http://schemas.openxmlformats.org/spreadsheetml/2006/main" count="7322" uniqueCount="659">
  <si>
    <t>2022 Schedule &amp; Series Results</t>
  </si>
  <si>
    <t>April Block</t>
  </si>
  <si>
    <t>May Block</t>
  </si>
  <si>
    <t>June Block</t>
  </si>
  <si>
    <t>July Block</t>
  </si>
  <si>
    <t>August Block</t>
  </si>
  <si>
    <t>September Block</t>
  </si>
  <si>
    <t>Series 1 (April 1-2)</t>
  </si>
  <si>
    <t>Series 11 (May 1-2)</t>
  </si>
  <si>
    <t>Series 21 (June 1-2)</t>
  </si>
  <si>
    <t>Series 30 (July 1-2)</t>
  </si>
  <si>
    <t>Series 39 (August 1-3)</t>
  </si>
  <si>
    <t>Series 48 (September 1-3)</t>
  </si>
  <si>
    <t>Chester</t>
  </si>
  <si>
    <t>@</t>
  </si>
  <si>
    <t>Chicago</t>
  </si>
  <si>
    <t>x2</t>
  </si>
  <si>
    <t>Jackson County</t>
  </si>
  <si>
    <t>Crimson</t>
  </si>
  <si>
    <t>Falmouth</t>
  </si>
  <si>
    <t>Castle Rock</t>
  </si>
  <si>
    <t>x3</t>
  </si>
  <si>
    <t>Puerto Rico</t>
  </si>
  <si>
    <t>Miami</t>
  </si>
  <si>
    <t>Ray</t>
  </si>
  <si>
    <t>Long Island</t>
  </si>
  <si>
    <t>Lake Isabella</t>
  </si>
  <si>
    <t>New Jersey</t>
  </si>
  <si>
    <t>Trenton</t>
  </si>
  <si>
    <t>Omyassis</t>
  </si>
  <si>
    <t>Newport News</t>
  </si>
  <si>
    <t>Big Grove</t>
  </si>
  <si>
    <t>Westworld</t>
  </si>
  <si>
    <t>Baker's</t>
  </si>
  <si>
    <t>Port Jervis</t>
  </si>
  <si>
    <t>Chichen Itza</t>
  </si>
  <si>
    <t>Winter Park</t>
  </si>
  <si>
    <t>San Pedro</t>
  </si>
  <si>
    <t>Series 2 (April 3-4)</t>
  </si>
  <si>
    <t>Series 12 (May 3-4)</t>
  </si>
  <si>
    <t>Series 22 (June 3-4)</t>
  </si>
  <si>
    <t>Series 31 (July 3-6)</t>
  </si>
  <si>
    <t>Series 40 (August 4-6)</t>
  </si>
  <si>
    <t>Series 49 (September 4-6)</t>
  </si>
  <si>
    <t>X4</t>
  </si>
  <si>
    <t>Series 3 (April 5-6)</t>
  </si>
  <si>
    <t>Series 13 (May 5-6)</t>
  </si>
  <si>
    <t>Series 23 (June 5-6)</t>
  </si>
  <si>
    <t>Series 32 (July 7-9)</t>
  </si>
  <si>
    <t>Series 41 (August 8-10)</t>
  </si>
  <si>
    <t>Series 50 (September 7-9)</t>
  </si>
  <si>
    <t>Series 4 (April 7-9)</t>
  </si>
  <si>
    <t>Series 14 (May 7-8)</t>
  </si>
  <si>
    <t>Series 24 (June 7-8)</t>
  </si>
  <si>
    <t>Series 33 (July 11-13)</t>
  </si>
  <si>
    <t>Series 42 (August 11-13)</t>
  </si>
  <si>
    <t>Series 51 (September 11-13)</t>
  </si>
  <si>
    <t>Series 5 (April 11-13)</t>
  </si>
  <si>
    <t>Series 15 (May 10-12)</t>
  </si>
  <si>
    <t>Series 25 (June 10-13)</t>
  </si>
  <si>
    <t>Series 43 (August 14-16)</t>
  </si>
  <si>
    <t>Series 6 (April 14-16)</t>
  </si>
  <si>
    <t>Series 16 (May 13-16)</t>
  </si>
  <si>
    <t>Series 26 (June 14-17)</t>
  </si>
  <si>
    <t>Series 35 (July 18-20)</t>
  </si>
  <si>
    <t>Series 44 (August 18-20)</t>
  </si>
  <si>
    <t>Series 53 (September 17-19)</t>
  </si>
  <si>
    <t>Series 7 (April 17-19)</t>
  </si>
  <si>
    <t>Series 17 (May 18-20)</t>
  </si>
  <si>
    <t>Series 27 (June 19-22)</t>
  </si>
  <si>
    <t>Series 36 (July 21-23)</t>
  </si>
  <si>
    <t>Series 45 (August 21-23)</t>
  </si>
  <si>
    <t>Series 54 (September 21-23)</t>
  </si>
  <si>
    <t>Series 8 (April 21-23)</t>
  </si>
  <si>
    <t>Series 18 (May 21-23)</t>
  </si>
  <si>
    <t>Series 28 (June 23-26)</t>
  </si>
  <si>
    <t>Series 37 (July 25-27)</t>
  </si>
  <si>
    <t>Series 46 (August 25-27)</t>
  </si>
  <si>
    <t>Series 55 (September 24-26)</t>
  </si>
  <si>
    <t>Series 9 (April 24-26)</t>
  </si>
  <si>
    <t>Series 19 (May 25-27)</t>
  </si>
  <si>
    <t>Series 29 (June 27-29)</t>
  </si>
  <si>
    <t>Series 38 (July 28-30)</t>
  </si>
  <si>
    <t>Series 47 (August 28-30)</t>
  </si>
  <si>
    <t>Series 56 (September 27-29)</t>
  </si>
  <si>
    <t>Series 10 (April 27-29)</t>
  </si>
  <si>
    <t>Series 20 (May 28-30)</t>
  </si>
  <si>
    <t>April 10th Day Off</t>
  </si>
  <si>
    <t>May 9th Day Off</t>
  </si>
  <si>
    <t>June 9th Day Off</t>
  </si>
  <si>
    <t>August 7th Day Off</t>
  </si>
  <si>
    <t>September 10th Day Off</t>
  </si>
  <si>
    <t>April 20th Day Off</t>
  </si>
  <si>
    <t>May 17th Day Off</t>
  </si>
  <si>
    <t>June 18th Day Off</t>
  </si>
  <si>
    <t>August 17th Day Off</t>
  </si>
  <si>
    <t>September 20th Day Off</t>
  </si>
  <si>
    <t>April 30th Day Off</t>
  </si>
  <si>
    <t>May 24th Day Off</t>
  </si>
  <si>
    <t>June 30th Day Off</t>
  </si>
  <si>
    <t>July 24th Day Off</t>
  </si>
  <si>
    <t>August24th Day Off</t>
  </si>
  <si>
    <t>September 30th Day Off</t>
  </si>
  <si>
    <t>May 31st Day Off</t>
  </si>
  <si>
    <t>July 31st Day Off</t>
  </si>
  <si>
    <t>August 31st Day Off</t>
  </si>
  <si>
    <t>Monthly Total</t>
  </si>
  <si>
    <t>Season Total</t>
  </si>
  <si>
    <t>6 month schedule,  27 games per month. Allows for 3 or 4 days off per month.</t>
  </si>
  <si>
    <t>One 14 game series, Five 13 games series, Six 12 game series and Twelve 2 game interleague series.</t>
  </si>
  <si>
    <t>CHECKS</t>
  </si>
  <si>
    <t>Games</t>
  </si>
  <si>
    <t>Away</t>
  </si>
  <si>
    <t>Home</t>
  </si>
  <si>
    <t>Total</t>
  </si>
  <si>
    <t>KEY</t>
  </si>
  <si>
    <t>days in month</t>
  </si>
  <si>
    <t>CDO</t>
  </si>
  <si>
    <t>=</t>
  </si>
  <si>
    <t>month</t>
  </si>
  <si>
    <t>APR</t>
  </si>
  <si>
    <t>MAY</t>
  </si>
  <si>
    <t>JUN</t>
  </si>
  <si>
    <t>JUL</t>
  </si>
  <si>
    <t>AUG</t>
  </si>
  <si>
    <t>SEP</t>
  </si>
  <si>
    <t>EDG</t>
  </si>
  <si>
    <t>AAA</t>
  </si>
  <si>
    <t>S1</t>
  </si>
  <si>
    <t>CHC</t>
  </si>
  <si>
    <t>JCN</t>
  </si>
  <si>
    <t>CKN</t>
  </si>
  <si>
    <t>FMA</t>
  </si>
  <si>
    <t>CRS</t>
  </si>
  <si>
    <t>PRA</t>
  </si>
  <si>
    <t>BBB</t>
  </si>
  <si>
    <t>MSN</t>
  </si>
  <si>
    <t>RPN</t>
  </si>
  <si>
    <t>LIM</t>
  </si>
  <si>
    <t>LIO</t>
  </si>
  <si>
    <t>NJJ</t>
  </si>
  <si>
    <t>CCC</t>
  </si>
  <si>
    <t>NYO</t>
  </si>
  <si>
    <t>TTH</t>
  </si>
  <si>
    <t>OMD</t>
  </si>
  <si>
    <t>DDD</t>
  </si>
  <si>
    <t>NNB</t>
  </si>
  <si>
    <t>BGN</t>
  </si>
  <si>
    <t>WAS</t>
  </si>
  <si>
    <t>BDA</t>
  </si>
  <si>
    <t>EEE</t>
  </si>
  <si>
    <t>PJP</t>
  </si>
  <si>
    <t>CIA</t>
  </si>
  <si>
    <t>WPW</t>
  </si>
  <si>
    <t>FFF</t>
  </si>
  <si>
    <t>SPB</t>
  </si>
  <si>
    <t>GGG</t>
  </si>
  <si>
    <t>HHH</t>
  </si>
  <si>
    <t>JJJ</t>
  </si>
  <si>
    <t>KKK</t>
  </si>
  <si>
    <t>LLL</t>
  </si>
  <si>
    <t>MMM</t>
  </si>
  <si>
    <t>S2</t>
  </si>
  <si>
    <t>NNN</t>
  </si>
  <si>
    <t>OOO</t>
  </si>
  <si>
    <t>PPP</t>
  </si>
  <si>
    <t>QQQ</t>
  </si>
  <si>
    <t>RRR</t>
  </si>
  <si>
    <t>SSS</t>
  </si>
  <si>
    <t>TTT</t>
  </si>
  <si>
    <t>UUU</t>
  </si>
  <si>
    <t>VVV</t>
  </si>
  <si>
    <t>WWW</t>
  </si>
  <si>
    <t>XXX</t>
  </si>
  <si>
    <t>S3</t>
  </si>
  <si>
    <t>CIA Schedule for Reference</t>
  </si>
  <si>
    <t>YYY</t>
  </si>
  <si>
    <t>To balance H/A per month and</t>
  </si>
  <si>
    <t>minimize opponents/ month</t>
  </si>
  <si>
    <t>S4</t>
  </si>
  <si>
    <t>Swapping series groups</t>
  </si>
  <si>
    <t>S5</t>
  </si>
  <si>
    <t>July S6 with May S9</t>
  </si>
  <si>
    <t>S6</t>
  </si>
  <si>
    <t>July S1 with May S2</t>
  </si>
  <si>
    <t>S7</t>
  </si>
  <si>
    <t>July S4 with June S9</t>
  </si>
  <si>
    <t>S8</t>
  </si>
  <si>
    <t>May S8 with July S4</t>
  </si>
  <si>
    <t>S9</t>
  </si>
  <si>
    <t>August S7 with July S5</t>
  </si>
  <si>
    <t>S10</t>
  </si>
  <si>
    <t>Away, split/neutral, Home games</t>
  </si>
  <si>
    <t>A</t>
  </si>
  <si>
    <t>n</t>
  </si>
  <si>
    <t>H</t>
  </si>
  <si>
    <t>Number of different owners played in a month</t>
  </si>
  <si>
    <t>month, abbrev</t>
  </si>
  <si>
    <t>BASE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</si>
  <si>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</si>
  <si>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</si>
  <si>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</si>
  <si>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</si>
  <si>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</si>
  <si>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</si>
  <si>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</si>
  <si>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</si>
  <si>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</si>
  <si>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</si>
  <si>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</si>
  <si>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</si>
  <si>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</si>
  <si>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</si>
  <si>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</si>
  <si>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</si>
  <si>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</si>
  <si>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</si>
  <si>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</si>
  <si>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</si>
  <si>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</si>
  <si>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</si>
  <si>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</si>
  <si>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</si>
  <si>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Scheduled in Month</t>
  </si>
  <si>
    <t>AA-NN</t>
  </si>
  <si>
    <t>AA-WW</t>
  </si>
  <si>
    <t>VV-AA</t>
  </si>
  <si>
    <t>AA-SS</t>
  </si>
  <si>
    <t>AA@HH</t>
  </si>
  <si>
    <t>FF@CC</t>
  </si>
  <si>
    <t>BB-OO</t>
  </si>
  <si>
    <t>BB-XX</t>
  </si>
  <si>
    <t>WW-BB</t>
  </si>
  <si>
    <t>BB-NN</t>
  </si>
  <si>
    <t>BB@JJ</t>
  </si>
  <si>
    <t>EE@BB</t>
  </si>
  <si>
    <t>CC-PP</t>
  </si>
  <si>
    <t>CC-YY</t>
  </si>
  <si>
    <t>XX-CC</t>
  </si>
  <si>
    <t>CC-OO</t>
  </si>
  <si>
    <t>CC@KK</t>
  </si>
  <si>
    <t>DD@AA</t>
  </si>
  <si>
    <t>DD-QQ</t>
  </si>
  <si>
    <t>DD-TT</t>
  </si>
  <si>
    <t>YY-DD</t>
  </si>
  <si>
    <t>DD-PP</t>
  </si>
  <si>
    <t>DD@LL</t>
  </si>
  <si>
    <t>KK@GG</t>
  </si>
  <si>
    <t>EE-RR</t>
  </si>
  <si>
    <t>EE-UU</t>
  </si>
  <si>
    <t>TT-EE</t>
  </si>
  <si>
    <t>EE-QQ</t>
  </si>
  <si>
    <t>EE@MM</t>
  </si>
  <si>
    <t>LL@HH</t>
  </si>
  <si>
    <t>FF-SS</t>
  </si>
  <si>
    <t>FF-VV</t>
  </si>
  <si>
    <t>UU-FF</t>
  </si>
  <si>
    <t>FF-RR</t>
  </si>
  <si>
    <t>FF@GG</t>
  </si>
  <si>
    <t>MM@JJ</t>
  </si>
  <si>
    <t>TT-GG</t>
  </si>
  <si>
    <t>QQ-GG</t>
  </si>
  <si>
    <t>PP-GG</t>
  </si>
  <si>
    <t>GG-YY</t>
  </si>
  <si>
    <t>NN@UU</t>
  </si>
  <si>
    <t>QQ@NN</t>
  </si>
  <si>
    <t>UU-HH</t>
  </si>
  <si>
    <t>RR-HH</t>
  </si>
  <si>
    <t>QQ-HH</t>
  </si>
  <si>
    <t>HH-TT</t>
  </si>
  <si>
    <t>OO@VV</t>
  </si>
  <si>
    <t>RR@OO</t>
  </si>
  <si>
    <t>VV-JJ</t>
  </si>
  <si>
    <t>SS-JJ</t>
  </si>
  <si>
    <t>RR-JJ</t>
  </si>
  <si>
    <t>JJ-UU</t>
  </si>
  <si>
    <t>PP@WW</t>
  </si>
  <si>
    <t>SS@PP</t>
  </si>
  <si>
    <t>WW-KK</t>
  </si>
  <si>
    <t>NN-KK</t>
  </si>
  <si>
    <t>SS-KK</t>
  </si>
  <si>
    <t>KK-VV</t>
  </si>
  <si>
    <t>QQ@XX</t>
  </si>
  <si>
    <t>WW@TT</t>
  </si>
  <si>
    <t>XX-LL</t>
  </si>
  <si>
    <t>OO-LL</t>
  </si>
  <si>
    <t>NN-LL</t>
  </si>
  <si>
    <t>LL-WW</t>
  </si>
  <si>
    <t>RR@YY</t>
  </si>
  <si>
    <t>XX@UU</t>
  </si>
  <si>
    <t>YY-MM</t>
  </si>
  <si>
    <t>PP-MM</t>
  </si>
  <si>
    <t>OO-MM</t>
  </si>
  <si>
    <t>MM-XX</t>
  </si>
  <si>
    <t>SS@TT</t>
  </si>
  <si>
    <t>YY@VV</t>
  </si>
  <si>
    <t>TT-AA</t>
  </si>
  <si>
    <t>NN-CC</t>
  </si>
  <si>
    <t>AA-UU</t>
  </si>
  <si>
    <t>AA@MM</t>
  </si>
  <si>
    <t>DD@BB</t>
  </si>
  <si>
    <t>UU-BB</t>
  </si>
  <si>
    <t>OO-DD</t>
  </si>
  <si>
    <t>BB-VV</t>
  </si>
  <si>
    <t>BB@GG</t>
  </si>
  <si>
    <t>EE@CC</t>
  </si>
  <si>
    <t>VV-CC</t>
  </si>
  <si>
    <t>PP-EE</t>
  </si>
  <si>
    <t>CC-WW</t>
  </si>
  <si>
    <t>CC@HH</t>
  </si>
  <si>
    <t>AA@FF</t>
  </si>
  <si>
    <t>WW-DD</t>
  </si>
  <si>
    <t>QQ-FF</t>
  </si>
  <si>
    <t>DD-XX</t>
  </si>
  <si>
    <t>DD@JJ</t>
  </si>
  <si>
    <t>KK@HH</t>
  </si>
  <si>
    <t>XX-EE</t>
  </si>
  <si>
    <t>RR-AA</t>
  </si>
  <si>
    <t>EE-YY</t>
  </si>
  <si>
    <t>EE@KK</t>
  </si>
  <si>
    <t>LL@JJ</t>
  </si>
  <si>
    <t>YY-FF</t>
  </si>
  <si>
    <t>SS-BB</t>
  </si>
  <si>
    <t>FF-TT</t>
  </si>
  <si>
    <t>FF@LL</t>
  </si>
  <si>
    <t>GG@MM</t>
  </si>
  <si>
    <t>GG-NN</t>
  </si>
  <si>
    <t>TT-JJ</t>
  </si>
  <si>
    <t>GG-OO</t>
  </si>
  <si>
    <t>NN@YY</t>
  </si>
  <si>
    <t>QQ@OO</t>
  </si>
  <si>
    <t>HH-OO</t>
  </si>
  <si>
    <t>UU-KK</t>
  </si>
  <si>
    <t>HH-PP</t>
  </si>
  <si>
    <t>OO&amp;TT</t>
  </si>
  <si>
    <t>RR@PP</t>
  </si>
  <si>
    <t>JJ-PP</t>
  </si>
  <si>
    <t>VV-LL</t>
  </si>
  <si>
    <t>JJ-QQ</t>
  </si>
  <si>
    <t>PP@UU</t>
  </si>
  <si>
    <t>NN@SS</t>
  </si>
  <si>
    <t>KK-QQ</t>
  </si>
  <si>
    <t>WW-MM</t>
  </si>
  <si>
    <t>KK-RR</t>
  </si>
  <si>
    <t>QQ@VV</t>
  </si>
  <si>
    <t>WW@UU</t>
  </si>
  <si>
    <t>LL-RR</t>
  </si>
  <si>
    <t>XX-GG</t>
  </si>
  <si>
    <t>LL-SS</t>
  </si>
  <si>
    <t>RR@WW</t>
  </si>
  <si>
    <t>XX@VV</t>
  </si>
  <si>
    <t>MM-SS</t>
  </si>
  <si>
    <t>YY-HH</t>
  </si>
  <si>
    <t>MM-NN</t>
  </si>
  <si>
    <t>SS@XX</t>
  </si>
  <si>
    <t>TT@YY</t>
  </si>
  <si>
    <t>AA-QQ</t>
  </si>
  <si>
    <t>NN-JJ</t>
  </si>
  <si>
    <t>OO-AA</t>
  </si>
  <si>
    <t>FF@EE</t>
  </si>
  <si>
    <t>GG@BB</t>
  </si>
  <si>
    <t>AA@DD</t>
  </si>
  <si>
    <t>BB-RR</t>
  </si>
  <si>
    <t>OO-KK</t>
  </si>
  <si>
    <t>PP-BB</t>
  </si>
  <si>
    <t>BB@AA</t>
  </si>
  <si>
    <t>HH@CC</t>
  </si>
  <si>
    <t>BB@EE</t>
  </si>
  <si>
    <t>CC-SS</t>
  </si>
  <si>
    <t>PP-LL</t>
  </si>
  <si>
    <t>QQ-CC</t>
  </si>
  <si>
    <t>DD@CC</t>
  </si>
  <si>
    <t>JJ@DD</t>
  </si>
  <si>
    <t>CC@FF</t>
  </si>
  <si>
    <t>Start of interleague</t>
  </si>
  <si>
    <t>DD-NN</t>
  </si>
  <si>
    <t>QQ-MM</t>
  </si>
  <si>
    <t>RR-DD</t>
  </si>
  <si>
    <t>MM@LL</t>
  </si>
  <si>
    <t>KK@EE</t>
  </si>
  <si>
    <t>GG@KK</t>
  </si>
  <si>
    <t>EE-OO</t>
  </si>
  <si>
    <t>RR-GG</t>
  </si>
  <si>
    <t>SS-EE</t>
  </si>
  <si>
    <t>HH@GG</t>
  </si>
  <si>
    <t>LL@FF</t>
  </si>
  <si>
    <t>HH@LL</t>
  </si>
  <si>
    <t>DIFF</t>
  </si>
  <si>
    <t>FF-PP</t>
  </si>
  <si>
    <t>SS-HH</t>
  </si>
  <si>
    <t>NN-FF</t>
  </si>
  <si>
    <t>KK@JJ</t>
  </si>
  <si>
    <t>MM@AA</t>
  </si>
  <si>
    <t>JJ@MM</t>
  </si>
  <si>
    <t>GG-WW</t>
  </si>
  <si>
    <t>TT-CC</t>
  </si>
  <si>
    <t>UU-GG</t>
  </si>
  <si>
    <t>SS@RR</t>
  </si>
  <si>
    <t>TT@OO</t>
  </si>
  <si>
    <t>NN@QQ</t>
  </si>
  <si>
    <t>HH-XX</t>
  </si>
  <si>
    <t>UU-DD</t>
  </si>
  <si>
    <t>VV-HH</t>
  </si>
  <si>
    <t>OO@NN</t>
  </si>
  <si>
    <t>UU@PP</t>
  </si>
  <si>
    <t>OO@RR</t>
  </si>
  <si>
    <t>JJ-YY</t>
  </si>
  <si>
    <t>VV-EE</t>
  </si>
  <si>
    <t>WW-JJ</t>
  </si>
  <si>
    <t>QQ@PP</t>
  </si>
  <si>
    <t>VV@QQ</t>
  </si>
  <si>
    <t>PP@SS</t>
  </si>
  <si>
    <t>KK-TT</t>
  </si>
  <si>
    <t>WW-FF</t>
  </si>
  <si>
    <t>XX-KK</t>
  </si>
  <si>
    <t>YY@XX</t>
  </si>
  <si>
    <t>WW@RR</t>
  </si>
  <si>
    <t>TT@WW</t>
  </si>
  <si>
    <t>LL-UU</t>
  </si>
  <si>
    <t>XX-AA</t>
  </si>
  <si>
    <t>YY-LL</t>
  </si>
  <si>
    <t>UU@TT</t>
  </si>
  <si>
    <t>XX@SS</t>
  </si>
  <si>
    <t>UU@XX</t>
  </si>
  <si>
    <t>MM-VV</t>
  </si>
  <si>
    <t>YY-BB</t>
  </si>
  <si>
    <t>TT-MM</t>
  </si>
  <si>
    <t>WW@VV</t>
  </si>
  <si>
    <t>YY@NN</t>
  </si>
  <si>
    <t>VV@YY</t>
  </si>
  <si>
    <t>AA@GG</t>
  </si>
  <si>
    <t>AA-PP</t>
  </si>
  <si>
    <t>TT-BB</t>
  </si>
  <si>
    <t>CC@BB</t>
  </si>
  <si>
    <t>AA@JJ</t>
  </si>
  <si>
    <t>BB@HH</t>
  </si>
  <si>
    <t>BB-QQ</t>
  </si>
  <si>
    <t>UU-CC</t>
  </si>
  <si>
    <t>FF@DD</t>
  </si>
  <si>
    <t>BB@KK</t>
  </si>
  <si>
    <t>CC2@JJ</t>
  </si>
  <si>
    <t>CC-RR</t>
  </si>
  <si>
    <t>VV-DD</t>
  </si>
  <si>
    <t>AA@EE</t>
  </si>
  <si>
    <t>CC@LL</t>
  </si>
  <si>
    <t>DD@KK</t>
  </si>
  <si>
    <t>DD-SS</t>
  </si>
  <si>
    <t>WW-EE</t>
  </si>
  <si>
    <t>JJ@HH</t>
  </si>
  <si>
    <t>DD@MM</t>
  </si>
  <si>
    <t>EE@LL</t>
  </si>
  <si>
    <t>EE-NN</t>
  </si>
  <si>
    <t>XX-FF</t>
  </si>
  <si>
    <t>MM@KK</t>
  </si>
  <si>
    <t>EE@GG</t>
  </si>
  <si>
    <t>FF@MM</t>
  </si>
  <si>
    <t>FF-OO</t>
  </si>
  <si>
    <t>YY-AA</t>
  </si>
  <si>
    <t>GG@LL</t>
  </si>
  <si>
    <t>FF@HH</t>
  </si>
  <si>
    <t>NN@TT</t>
  </si>
  <si>
    <t>GG-VV</t>
  </si>
  <si>
    <t>NN-HH</t>
  </si>
  <si>
    <t>PP@OO</t>
  </si>
  <si>
    <t>NN@VV</t>
  </si>
  <si>
    <t>OO@UU</t>
  </si>
  <si>
    <t>HH-WW</t>
  </si>
  <si>
    <t>OO-JJ</t>
  </si>
  <si>
    <t>SS@QQ</t>
  </si>
  <si>
    <t>OO@WW</t>
  </si>
  <si>
    <t>PP@VV</t>
  </si>
  <si>
    <t>JJ-XX</t>
  </si>
  <si>
    <t>PP-KK</t>
  </si>
  <si>
    <t>NN@RR</t>
  </si>
  <si>
    <t>PP@XX</t>
  </si>
  <si>
    <t>QQ@WW</t>
  </si>
  <si>
    <t>KK-YY</t>
  </si>
  <si>
    <t>QQ-LL</t>
  </si>
  <si>
    <t>VV@UU</t>
  </si>
  <si>
    <t>QQ@YY</t>
  </si>
  <si>
    <t>RR@XX</t>
  </si>
  <si>
    <t>LL-TT</t>
  </si>
  <si>
    <t>RR-MM</t>
  </si>
  <si>
    <t>YY@WW</t>
  </si>
  <si>
    <t>RR@TT</t>
  </si>
  <si>
    <t>SS@YY</t>
  </si>
  <si>
    <t>MM-UU</t>
  </si>
  <si>
    <t>SS-GG</t>
  </si>
  <si>
    <t>TT@XX</t>
  </si>
  <si>
    <t>SS@UU</t>
  </si>
  <si>
    <t>GG@DD</t>
  </si>
  <si>
    <t>CC@AA</t>
  </si>
  <si>
    <t>HH@EE</t>
  </si>
  <si>
    <t>BB@FF</t>
  </si>
  <si>
    <t>JJ@FF</t>
  </si>
  <si>
    <t>EE@DD</t>
  </si>
  <si>
    <t>KK@AA</t>
  </si>
  <si>
    <t>JJ@GG</t>
  </si>
  <si>
    <t>LL@BB</t>
  </si>
  <si>
    <t>HH@MM</t>
  </si>
  <si>
    <t>MM@CC</t>
  </si>
  <si>
    <t>LL@KK</t>
  </si>
  <si>
    <t>TT@QQ</t>
  </si>
  <si>
    <t>PP@NN</t>
  </si>
  <si>
    <t>UU@RR</t>
  </si>
  <si>
    <t>OO@SS</t>
  </si>
  <si>
    <t>End of interleague</t>
  </si>
  <si>
    <t>VV@SS</t>
  </si>
  <si>
    <t>RR@QQ</t>
  </si>
  <si>
    <t>WW@NN</t>
  </si>
  <si>
    <t>VV@TT</t>
  </si>
  <si>
    <t>Start of other division</t>
  </si>
  <si>
    <t>XX@OO</t>
  </si>
  <si>
    <t>UU@YY</t>
  </si>
  <si>
    <t>YY@PP</t>
  </si>
  <si>
    <t>XX@WW</t>
  </si>
  <si>
    <t>GG@CC</t>
  </si>
  <si>
    <t>AA@CC</t>
  </si>
  <si>
    <t>FF@BB</t>
  </si>
  <si>
    <t>HH@AA</t>
  </si>
  <si>
    <t>HH@DD</t>
  </si>
  <si>
    <t>BB@DD</t>
  </si>
  <si>
    <t>EE@AA</t>
  </si>
  <si>
    <t>JJ@BB</t>
  </si>
  <si>
    <t>JJ@EE</t>
  </si>
  <si>
    <t>EE@FF</t>
  </si>
  <si>
    <t>CC@DD</t>
  </si>
  <si>
    <t>KK@CC</t>
  </si>
  <si>
    <t>KK@FF</t>
  </si>
  <si>
    <t>GG@JJ</t>
  </si>
  <si>
    <t>MM@HH</t>
  </si>
  <si>
    <t>LL@DD</t>
  </si>
  <si>
    <t>LL@AA</t>
  </si>
  <si>
    <t>HH@KK</t>
  </si>
  <si>
    <t>LL@GG</t>
  </si>
  <si>
    <t>MM@EE</t>
  </si>
  <si>
    <t>MM@BB</t>
  </si>
  <si>
    <t>LL@MM</t>
  </si>
  <si>
    <t>JJ@KK</t>
  </si>
  <si>
    <t>GG@FF</t>
  </si>
  <si>
    <t>TT@PP</t>
  </si>
  <si>
    <t>NN@PP</t>
  </si>
  <si>
    <t>SS@OO</t>
  </si>
  <si>
    <t>UU@NN</t>
  </si>
  <si>
    <t>UU@QQ</t>
  </si>
  <si>
    <t>OO@QQ</t>
  </si>
  <si>
    <t>RR@NN</t>
  </si>
  <si>
    <t>VV@OO</t>
  </si>
  <si>
    <t>VV@RR</t>
  </si>
  <si>
    <t>RR@SS</t>
  </si>
  <si>
    <t>PP@QQ</t>
  </si>
  <si>
    <t>WW@PP</t>
  </si>
  <si>
    <t>WW@SS</t>
  </si>
  <si>
    <t>TT@VV</t>
  </si>
  <si>
    <t>YY@UU</t>
  </si>
  <si>
    <t>XX@QQ</t>
  </si>
  <si>
    <t>XX@NN</t>
  </si>
  <si>
    <t>UU@WW</t>
  </si>
  <si>
    <t>XX@TT</t>
  </si>
  <si>
    <t>YY@RR</t>
  </si>
  <si>
    <t>YY@OO</t>
  </si>
  <si>
    <t>XX@YY</t>
  </si>
  <si>
    <t>VV@WW</t>
  </si>
  <si>
    <t>TT@SS</t>
  </si>
  <si>
    <t>GG@AA</t>
  </si>
  <si>
    <t>AA@BB</t>
  </si>
  <si>
    <t>AA@LL</t>
  </si>
  <si>
    <t>FF@AA</t>
  </si>
  <si>
    <t>HH@BB</t>
  </si>
  <si>
    <t>CC@EE</t>
  </si>
  <si>
    <t>BB@MM</t>
  </si>
  <si>
    <t>BB@CC</t>
  </si>
  <si>
    <t>JJ@CC</t>
  </si>
  <si>
    <t>DD@FF</t>
  </si>
  <si>
    <t>CC@GG</t>
  </si>
  <si>
    <t>DD@EE</t>
  </si>
  <si>
    <t>KK@DD</t>
  </si>
  <si>
    <t>GG@HH</t>
  </si>
  <si>
    <t>DD@HH</t>
  </si>
  <si>
    <t>MM@GG</t>
  </si>
  <si>
    <t>LL@EE</t>
  </si>
  <si>
    <t>JJ@LL</t>
  </si>
  <si>
    <t>EE@JJ</t>
  </si>
  <si>
    <t>HH@JJ</t>
  </si>
  <si>
    <t>MM@FF</t>
  </si>
  <si>
    <t>KK@MM</t>
  </si>
  <si>
    <t>FF@KK</t>
  </si>
  <si>
    <t>KK@LL</t>
  </si>
  <si>
    <t>TT@NN</t>
  </si>
  <si>
    <t>NN@OO</t>
  </si>
  <si>
    <t>NN@XX</t>
  </si>
  <si>
    <t>SS@NN</t>
  </si>
  <si>
    <t>UU@OO</t>
  </si>
  <si>
    <t>PP@RR</t>
  </si>
  <si>
    <t>OO@YY</t>
  </si>
  <si>
    <t>OO@PP</t>
  </si>
  <si>
    <t>VV@pp</t>
  </si>
  <si>
    <t>QQ@SS</t>
  </si>
  <si>
    <t>PP@TT</t>
  </si>
  <si>
    <t>QQ@RR</t>
  </si>
  <si>
    <t>WW@QQ</t>
  </si>
  <si>
    <t>TT@UU</t>
  </si>
  <si>
    <t>QQ@UU</t>
  </si>
  <si>
    <t>YY@TT</t>
  </si>
  <si>
    <t>XX@RR</t>
  </si>
  <si>
    <t>VV@XX</t>
  </si>
  <si>
    <t>RR@VV</t>
  </si>
  <si>
    <t>UU@VV</t>
  </si>
  <si>
    <t>YY@SS</t>
  </si>
  <si>
    <t>WW@YY</t>
  </si>
  <si>
    <t>SS@WW</t>
  </si>
  <si>
    <t>WW@XX</t>
  </si>
  <si>
    <t>AA@KK</t>
  </si>
  <si>
    <t>GG@EE</t>
  </si>
  <si>
    <t>BB@LL</t>
  </si>
  <si>
    <t>HH@FF</t>
  </si>
  <si>
    <t>1/4 done with other division</t>
  </si>
  <si>
    <t>April complete</t>
  </si>
  <si>
    <t>CC@MM</t>
  </si>
  <si>
    <t>JJ@AA</t>
  </si>
  <si>
    <t>DD@GG</t>
  </si>
  <si>
    <t>KK@BB</t>
  </si>
  <si>
    <t>more other division and some inter division</t>
  </si>
  <si>
    <t>shortened the matrix</t>
  </si>
  <si>
    <t>EE@HH</t>
  </si>
  <si>
    <t>LL@CC</t>
  </si>
  <si>
    <t>FF@JJ</t>
  </si>
  <si>
    <t>MM@DD</t>
  </si>
  <si>
    <t>NN@WW</t>
  </si>
  <si>
    <t>TT@RR</t>
  </si>
  <si>
    <t>OO@XX</t>
  </si>
  <si>
    <t>UU@SS</t>
  </si>
  <si>
    <t>PP@YY</t>
  </si>
  <si>
    <t>VV@NN</t>
  </si>
  <si>
    <t>QQ@TT</t>
  </si>
  <si>
    <t>WW@OO</t>
  </si>
  <si>
    <t>RR@UU</t>
  </si>
  <si>
    <t>XX@PP</t>
  </si>
  <si>
    <t>SS@VV</t>
  </si>
  <si>
    <t>YY@QQ</t>
  </si>
  <si>
    <t>May complete</t>
  </si>
  <si>
    <t>*</t>
  </si>
  <si>
    <t>June complete</t>
  </si>
  <si>
    <t>all down to 3 game series</t>
  </si>
  <si>
    <t>July Complete</t>
  </si>
  <si>
    <t>mostly other division</t>
  </si>
  <si>
    <t>August complete</t>
  </si>
  <si>
    <t>Division only</t>
  </si>
  <si>
    <t>September complete</t>
  </si>
  <si>
    <t>End Of Season</t>
  </si>
  <si>
    <t>Bronx</t>
  </si>
  <si>
    <t>BOM</t>
  </si>
  <si>
    <t>Philadelphia</t>
  </si>
  <si>
    <t>Series 34 (July 15-17)</t>
  </si>
  <si>
    <t>Series 52 (September 14-16)</t>
  </si>
  <si>
    <t>vs.</t>
  </si>
  <si>
    <t>July 10th Day Off</t>
  </si>
  <si>
    <t>July 14th Day Off</t>
  </si>
  <si>
    <t>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</si>
</sst>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0" tint="-0.34998626667073579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6">
    <xf numFmtId="0" fontId="0" fillId="0" borderId="0" xfId="0"/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16" fontId="5" fillId="0" borderId="1" xfId="0" applyNumberFormat="1" applyFont="1" applyBorder="1"/>
    <xf numFmtId="0" fontId="4" fillId="0" borderId="1" xfId="0" applyFont="1" applyBorder="1"/>
    <xf numFmtId="16" fontId="5" fillId="0" borderId="0" xfId="0" applyNumberFormat="1" applyFont="1"/>
    <xf numFmtId="16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/>
    <xf numFmtId="0" fontId="6" fillId="2" borderId="0" xfId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2" borderId="3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0" borderId="9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0" fillId="7" borderId="0" xfId="0" applyFill="1"/>
    <xf numFmtId="0" fontId="2" fillId="7" borderId="0" xfId="0" applyFont="1" applyFill="1" applyAlignment="1">
      <alignment horizontal="center"/>
    </xf>
    <xf numFmtId="0" fontId="0" fillId="8" borderId="0" xfId="0" applyFill="1"/>
    <xf numFmtId="0" fontId="2" fillId="8" borderId="0" xfId="0" applyFont="1" applyFill="1" applyAlignment="1">
      <alignment horizontal="center"/>
    </xf>
    <xf numFmtId="0" fontId="0" fillId="9" borderId="0" xfId="0" applyFill="1"/>
    <xf numFmtId="0" fontId="2" fillId="1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11" borderId="0" xfId="0" applyFill="1"/>
    <xf numFmtId="0" fontId="2" fillId="11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13" borderId="0" xfId="0" applyFill="1"/>
    <xf numFmtId="0" fontId="2" fillId="1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2" fillId="14" borderId="0" xfId="0" applyFont="1" applyFill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12" fillId="2" borderId="10" xfId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1" fillId="2" borderId="5" xfId="0" applyFont="1" applyFill="1" applyBorder="1"/>
    <xf numFmtId="16" fontId="1" fillId="2" borderId="0" xfId="0" applyNumberFormat="1" applyFont="1" applyFill="1" applyAlignment="1">
      <alignment horizontal="center"/>
    </xf>
    <xf numFmtId="16" fontId="1" fillId="2" borderId="0" xfId="0" applyNumberFormat="1" applyFont="1" applyFill="1"/>
    <xf numFmtId="16" fontId="9" fillId="2" borderId="1" xfId="0" applyNumberFormat="1" applyFont="1" applyFill="1" applyBorder="1"/>
    <xf numFmtId="16" fontId="9" fillId="2" borderId="0" xfId="0" applyNumberFormat="1" applyFont="1" applyFill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4" fillId="2" borderId="5" xfId="0" applyFont="1" applyFill="1" applyBorder="1" applyAlignment="1">
      <alignment horizontal="center"/>
    </xf>
    <xf numFmtId="16" fontId="5" fillId="2" borderId="1" xfId="0" quotePrefix="1" applyNumberFormat="1" applyFont="1" applyFill="1" applyBorder="1"/>
    <xf numFmtId="16" fontId="4" fillId="2" borderId="0" xfId="0" quotePrefix="1" applyNumberFormat="1" applyFont="1" applyFill="1" applyAlignment="1">
      <alignment horizontal="center"/>
    </xf>
    <xf numFmtId="0" fontId="4" fillId="2" borderId="5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4" fillId="2" borderId="1" xfId="0" applyFont="1" applyFill="1" applyBorder="1"/>
    <xf numFmtId="16" fontId="5" fillId="2" borderId="0" xfId="0" applyNumberFormat="1" applyFont="1" applyFill="1"/>
    <xf numFmtId="16" fontId="4" fillId="2" borderId="0" xfId="0" applyNumberFormat="1" applyFont="1" applyFill="1" applyAlignment="1">
      <alignment horizontal="center"/>
    </xf>
    <xf numFmtId="16" fontId="4" fillId="2" borderId="0" xfId="0" applyNumberFormat="1" applyFont="1" applyFill="1"/>
    <xf numFmtId="0" fontId="15" fillId="2" borderId="0" xfId="0" applyFont="1" applyFill="1" applyAlignment="1">
      <alignment horizontal="center"/>
    </xf>
    <xf numFmtId="0" fontId="15" fillId="2" borderId="5" xfId="0" applyFont="1" applyFill="1" applyBorder="1" applyAlignment="1">
      <alignment horizontal="center"/>
    </xf>
    <xf numFmtId="16" fontId="5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" fontId="2" fillId="2" borderId="1" xfId="0" applyNumberFormat="1" applyFont="1" applyFill="1" applyBorder="1"/>
    <xf numFmtId="16" fontId="0" fillId="2" borderId="0" xfId="0" applyNumberFormat="1" applyFill="1" applyAlignment="1">
      <alignment horizontal="center"/>
    </xf>
  </cellXfs>
  <cellStyles count="2">
    <cellStyle name="Normal" xfId="0" builtinId="0"/>
    <cellStyle name="Normal 2" xfId="1" xr:uid="{AD77AA80-1B8C-45E0-AE2C-BF3889021C0D}"/>
  </cellStyles>
  <dxfs count="572"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ill>
        <patternFill>
          <bgColor theme="5" tint="0.39994506668294322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72D5-9178-486D-83B0-AD0FEE4C35DB}">
  <dimension ref="A1:AQ156"/>
  <sheetViews>
    <sheetView tabSelected="1" zoomScale="126" zoomScaleNormal="126" workbookViewId="0">
      <selection sqref="A1:AO151"/>
    </sheetView>
  </sheetViews>
  <sheetFormatPr defaultRowHeight="14.4" x14ac:dyDescent="0.3"/>
  <cols>
    <col min="1" max="1" width="15.6640625" customWidth="1"/>
    <col min="2" max="2" width="2.6640625" customWidth="1"/>
    <col min="3" max="3" width="4.6640625" customWidth="1"/>
    <col min="4" max="4" width="2.6640625" customWidth="1"/>
    <col min="5" max="5" width="15.6640625" customWidth="1"/>
    <col min="6" max="6" width="4.6640625" customWidth="1"/>
    <col min="7" max="7" width="1" customWidth="1"/>
    <col min="8" max="8" width="15.6640625" customWidth="1"/>
    <col min="9" max="9" width="2.6640625" customWidth="1"/>
    <col min="10" max="10" width="4.6640625" customWidth="1"/>
    <col min="11" max="11" width="2.6640625" customWidth="1"/>
    <col min="12" max="12" width="15.6640625" customWidth="1"/>
    <col min="13" max="13" width="4.6640625" customWidth="1"/>
    <col min="14" max="14" width="1" customWidth="1"/>
    <col min="15" max="15" width="15.6640625" customWidth="1"/>
    <col min="16" max="16" width="2.6640625" customWidth="1"/>
    <col min="17" max="17" width="4.6640625" customWidth="1"/>
    <col min="18" max="18" width="2.6640625" customWidth="1"/>
    <col min="19" max="19" width="15.6640625" customWidth="1"/>
    <col min="20" max="20" width="4.6640625" customWidth="1"/>
    <col min="21" max="21" width="1" customWidth="1"/>
    <col min="22" max="22" width="17.6640625" customWidth="1"/>
    <col min="23" max="23" width="2.6640625" customWidth="1"/>
    <col min="24" max="24" width="4.6640625" customWidth="1"/>
    <col min="25" max="25" width="2.6640625" customWidth="1"/>
    <col min="26" max="26" width="15.6640625" customWidth="1"/>
    <col min="27" max="27" width="4.6640625" customWidth="1"/>
    <col min="28" max="28" width="1" customWidth="1"/>
    <col min="29" max="29" width="15.6640625" customWidth="1"/>
    <col min="30" max="30" width="2.6640625" customWidth="1"/>
    <col min="31" max="31" width="4.6640625" customWidth="1"/>
    <col min="32" max="32" width="2.6640625" customWidth="1"/>
    <col min="33" max="33" width="15.6640625" customWidth="1"/>
    <col min="34" max="34" width="4.6640625" customWidth="1"/>
    <col min="35" max="35" width="1" customWidth="1"/>
    <col min="36" max="36" width="15.6640625" customWidth="1"/>
    <col min="37" max="37" width="2.6640625" customWidth="1"/>
    <col min="38" max="38" width="4.6640625" customWidth="1"/>
    <col min="39" max="39" width="2.6640625" customWidth="1"/>
    <col min="40" max="40" width="15.6640625" customWidth="1"/>
    <col min="41" max="41" width="4.6640625" customWidth="1"/>
    <col min="42" max="42" width="0" hidden="1" customWidth="1"/>
  </cols>
  <sheetData>
    <row r="1" spans="1:43" ht="18" x14ac:dyDescent="0.35">
      <c r="A1" s="108" t="s">
        <v>0</v>
      </c>
      <c r="B1" s="16"/>
      <c r="C1" s="109"/>
      <c r="D1" s="16"/>
      <c r="E1" s="107"/>
      <c r="F1" s="15"/>
      <c r="G1" s="15"/>
      <c r="H1" s="5"/>
      <c r="I1" s="1"/>
      <c r="J1" s="4"/>
      <c r="K1" s="1"/>
      <c r="L1" s="3"/>
      <c r="M1" s="4"/>
      <c r="N1" s="4"/>
      <c r="O1" s="5"/>
      <c r="P1" s="1"/>
      <c r="Q1" s="4"/>
      <c r="R1" s="1"/>
      <c r="S1" s="6"/>
      <c r="T1" s="4"/>
      <c r="U1" s="4"/>
      <c r="V1" s="5"/>
      <c r="W1" s="1"/>
      <c r="X1" s="4"/>
      <c r="Y1" s="1"/>
      <c r="Z1" s="3"/>
      <c r="AA1" s="4"/>
      <c r="AB1" s="4"/>
      <c r="AC1" s="5"/>
      <c r="AD1" s="1"/>
      <c r="AE1" s="4"/>
      <c r="AF1" s="1"/>
      <c r="AG1" s="3"/>
      <c r="AH1" s="4"/>
      <c r="AI1" s="4"/>
      <c r="AJ1" s="5"/>
      <c r="AK1" s="1"/>
      <c r="AL1" s="4"/>
      <c r="AM1" s="1"/>
      <c r="AN1" s="3"/>
      <c r="AO1" s="4"/>
      <c r="AP1" s="4"/>
    </row>
    <row r="2" spans="1:43" x14ac:dyDescent="0.3">
      <c r="A2" s="110"/>
      <c r="B2" s="16"/>
      <c r="C2" s="15"/>
      <c r="D2" s="16"/>
      <c r="E2" s="107"/>
      <c r="F2" s="15"/>
      <c r="G2" s="15"/>
      <c r="H2" s="5"/>
      <c r="I2" s="1"/>
      <c r="J2" s="4"/>
      <c r="K2" s="1"/>
      <c r="L2" s="3"/>
      <c r="M2" s="4"/>
      <c r="N2" s="4"/>
      <c r="O2" s="5"/>
      <c r="P2" s="1"/>
      <c r="Q2" s="4"/>
      <c r="R2" s="1"/>
      <c r="S2" s="3"/>
      <c r="T2" s="4"/>
      <c r="U2" s="4"/>
      <c r="V2" s="5"/>
      <c r="W2" s="1"/>
      <c r="X2" s="4"/>
      <c r="Y2" s="1"/>
      <c r="Z2" s="3"/>
      <c r="AA2" s="4"/>
      <c r="AB2" s="4"/>
      <c r="AC2" s="5"/>
      <c r="AD2" s="1"/>
      <c r="AE2" s="4"/>
      <c r="AF2" s="1"/>
      <c r="AG2" s="3"/>
      <c r="AH2" s="4"/>
      <c r="AI2" s="4"/>
      <c r="AJ2" s="5"/>
      <c r="AK2" s="1"/>
      <c r="AL2" s="4"/>
      <c r="AM2" s="1"/>
      <c r="AN2" s="3"/>
      <c r="AO2" s="4"/>
      <c r="AP2" s="4"/>
    </row>
    <row r="3" spans="1:43" x14ac:dyDescent="0.3">
      <c r="A3" s="111" t="s">
        <v>1</v>
      </c>
      <c r="B3" s="112"/>
      <c r="C3" s="113"/>
      <c r="D3" s="112"/>
      <c r="E3" s="112"/>
      <c r="F3" s="114"/>
      <c r="G3" s="115"/>
      <c r="H3" s="8" t="s">
        <v>2</v>
      </c>
      <c r="I3" s="8"/>
      <c r="J3" s="9"/>
      <c r="K3" s="8"/>
      <c r="L3" s="8"/>
      <c r="M3" s="10"/>
      <c r="N3" s="90"/>
      <c r="O3" s="7" t="s">
        <v>3</v>
      </c>
      <c r="P3" s="8"/>
      <c r="Q3" s="9"/>
      <c r="R3" s="8"/>
      <c r="S3" s="8"/>
      <c r="T3" s="10"/>
      <c r="U3" s="90"/>
      <c r="V3" s="7" t="s">
        <v>4</v>
      </c>
      <c r="W3" s="8"/>
      <c r="X3" s="9"/>
      <c r="Y3" s="8"/>
      <c r="Z3" s="8"/>
      <c r="AA3" s="10"/>
      <c r="AB3" s="90"/>
      <c r="AC3" s="7" t="s">
        <v>5</v>
      </c>
      <c r="AD3" s="8"/>
      <c r="AE3" s="9"/>
      <c r="AF3" s="8"/>
      <c r="AG3" s="8"/>
      <c r="AH3" s="10"/>
      <c r="AI3" s="90"/>
      <c r="AJ3" s="7" t="s">
        <v>6</v>
      </c>
      <c r="AK3" s="8"/>
      <c r="AL3" s="9"/>
      <c r="AM3" s="11"/>
      <c r="AN3" s="11"/>
      <c r="AO3" s="11"/>
      <c r="AP3" s="11"/>
      <c r="AQ3" s="12"/>
    </row>
    <row r="4" spans="1:43" x14ac:dyDescent="0.3">
      <c r="A4" s="116"/>
      <c r="B4" s="16"/>
      <c r="C4" s="16"/>
      <c r="D4" s="16"/>
      <c r="E4" s="16"/>
      <c r="F4" s="15"/>
      <c r="G4" s="105"/>
      <c r="H4" s="1"/>
      <c r="I4" s="1"/>
      <c r="J4" s="1"/>
      <c r="K4" s="1"/>
      <c r="L4" s="1"/>
      <c r="M4" s="4"/>
      <c r="N4" s="91"/>
      <c r="O4" s="14"/>
      <c r="P4" s="1"/>
      <c r="Q4" s="1"/>
      <c r="R4" s="1"/>
      <c r="S4" s="4"/>
      <c r="T4" s="1"/>
      <c r="U4" s="91"/>
      <c r="V4" s="123"/>
      <c r="W4" s="16"/>
      <c r="X4" s="16"/>
      <c r="Y4" s="15"/>
      <c r="Z4" s="16"/>
      <c r="AA4" s="16"/>
      <c r="AB4" s="105"/>
      <c r="AC4" s="14"/>
      <c r="AD4" s="4"/>
      <c r="AE4" s="4"/>
      <c r="AF4" s="1"/>
      <c r="AG4" s="1"/>
      <c r="AH4" s="1"/>
      <c r="AI4" s="91"/>
      <c r="AJ4" s="116"/>
      <c r="AK4" s="15"/>
      <c r="AL4" s="16"/>
      <c r="AM4" s="16"/>
      <c r="AN4" s="16"/>
      <c r="AO4" s="16"/>
      <c r="AP4" s="4"/>
      <c r="AQ4" s="17"/>
    </row>
    <row r="5" spans="1:43" x14ac:dyDescent="0.3">
      <c r="A5" s="103" t="s">
        <v>7</v>
      </c>
      <c r="B5" s="104"/>
      <c r="C5" s="16"/>
      <c r="D5" s="16"/>
      <c r="E5" s="15"/>
      <c r="F5" s="15"/>
      <c r="G5" s="105"/>
      <c r="H5" s="117" t="s">
        <v>8</v>
      </c>
      <c r="I5" s="118"/>
      <c r="J5" s="16"/>
      <c r="K5" s="16"/>
      <c r="L5" s="119"/>
      <c r="M5" s="119"/>
      <c r="N5" s="105"/>
      <c r="O5" s="122" t="s">
        <v>9</v>
      </c>
      <c r="P5" s="118"/>
      <c r="Q5" s="16"/>
      <c r="R5" s="16"/>
      <c r="S5" s="119"/>
      <c r="T5" s="119"/>
      <c r="U5" s="105"/>
      <c r="V5" s="122" t="s">
        <v>10</v>
      </c>
      <c r="W5" s="118"/>
      <c r="X5" s="16"/>
      <c r="Y5" s="16"/>
      <c r="Z5" s="16"/>
      <c r="AA5" s="15"/>
      <c r="AB5" s="105"/>
      <c r="AC5" s="124" t="s">
        <v>11</v>
      </c>
      <c r="AD5" s="125"/>
      <c r="AE5" s="1"/>
      <c r="AF5" s="1"/>
      <c r="AG5" s="4"/>
      <c r="AH5" s="4"/>
      <c r="AI5" s="91"/>
      <c r="AJ5" s="122" t="s">
        <v>12</v>
      </c>
      <c r="AK5" s="118"/>
      <c r="AL5" s="16"/>
      <c r="AM5" s="16"/>
      <c r="AN5" s="15"/>
      <c r="AO5" s="117"/>
      <c r="AP5" s="18"/>
      <c r="AQ5" s="19"/>
    </row>
    <row r="6" spans="1:43" x14ac:dyDescent="0.3">
      <c r="A6" s="16" t="s">
        <v>13</v>
      </c>
      <c r="B6" s="16">
        <v>0</v>
      </c>
      <c r="C6" s="16" t="s">
        <v>655</v>
      </c>
      <c r="D6" s="16">
        <v>2</v>
      </c>
      <c r="E6" s="16" t="s">
        <v>15</v>
      </c>
      <c r="F6" s="16" t="s">
        <v>16</v>
      </c>
      <c r="G6" s="102"/>
      <c r="H6" s="16" t="s">
        <v>13</v>
      </c>
      <c r="I6" s="16">
        <v>1</v>
      </c>
      <c r="J6" s="16" t="s">
        <v>655</v>
      </c>
      <c r="K6" s="16">
        <v>1</v>
      </c>
      <c r="L6" s="16" t="s">
        <v>17</v>
      </c>
      <c r="M6" s="16" t="s">
        <v>16</v>
      </c>
      <c r="N6" s="102"/>
      <c r="O6" s="16" t="s">
        <v>18</v>
      </c>
      <c r="P6" s="16">
        <v>2</v>
      </c>
      <c r="Q6" s="16" t="s">
        <v>655</v>
      </c>
      <c r="R6" s="16">
        <v>0</v>
      </c>
      <c r="S6" s="16" t="s">
        <v>13</v>
      </c>
      <c r="T6" s="16" t="s">
        <v>16</v>
      </c>
      <c r="U6" s="102"/>
      <c r="V6" s="16" t="s">
        <v>15</v>
      </c>
      <c r="W6" s="16">
        <v>1</v>
      </c>
      <c r="X6" s="16" t="s">
        <v>655</v>
      </c>
      <c r="Y6" s="16">
        <v>1</v>
      </c>
      <c r="Z6" s="16" t="s">
        <v>19</v>
      </c>
      <c r="AA6" s="16" t="s">
        <v>16</v>
      </c>
      <c r="AB6" s="102"/>
      <c r="AC6" s="1" t="s">
        <v>13</v>
      </c>
      <c r="AD6" s="1">
        <v>0</v>
      </c>
      <c r="AE6" s="1" t="s">
        <v>14</v>
      </c>
      <c r="AF6" s="1">
        <v>3</v>
      </c>
      <c r="AG6" s="1" t="s">
        <v>20</v>
      </c>
      <c r="AH6" s="1" t="s">
        <v>21</v>
      </c>
      <c r="AI6" s="44"/>
      <c r="AJ6" s="16" t="s">
        <v>22</v>
      </c>
      <c r="AK6" s="16">
        <v>2</v>
      </c>
      <c r="AL6" s="16" t="s">
        <v>14</v>
      </c>
      <c r="AM6" s="16">
        <v>1</v>
      </c>
      <c r="AN6" s="16" t="s">
        <v>19</v>
      </c>
      <c r="AO6" s="16" t="s">
        <v>21</v>
      </c>
      <c r="AP6">
        <v>3</v>
      </c>
      <c r="AQ6" s="21"/>
    </row>
    <row r="7" spans="1:43" x14ac:dyDescent="0.3">
      <c r="A7" s="16" t="s">
        <v>652</v>
      </c>
      <c r="B7" s="16">
        <v>0</v>
      </c>
      <c r="C7" s="16" t="s">
        <v>655</v>
      </c>
      <c r="D7" s="16">
        <v>2</v>
      </c>
      <c r="E7" s="16" t="s">
        <v>23</v>
      </c>
      <c r="F7" s="16" t="s">
        <v>16</v>
      </c>
      <c r="G7" s="102"/>
      <c r="H7" s="16" t="s">
        <v>652</v>
      </c>
      <c r="I7" s="16">
        <v>1</v>
      </c>
      <c r="J7" s="16" t="s">
        <v>655</v>
      </c>
      <c r="K7" s="16">
        <v>1</v>
      </c>
      <c r="L7" s="16" t="s">
        <v>24</v>
      </c>
      <c r="M7" s="16" t="s">
        <v>16</v>
      </c>
      <c r="N7" s="102"/>
      <c r="O7" s="16" t="s">
        <v>17</v>
      </c>
      <c r="P7" s="16">
        <v>1</v>
      </c>
      <c r="Q7" s="16" t="s">
        <v>655</v>
      </c>
      <c r="R7" s="16">
        <v>1</v>
      </c>
      <c r="S7" s="16" t="s">
        <v>652</v>
      </c>
      <c r="T7" s="16" t="s">
        <v>16</v>
      </c>
      <c r="U7" s="102"/>
      <c r="V7" s="16" t="s">
        <v>23</v>
      </c>
      <c r="W7" s="16">
        <v>1</v>
      </c>
      <c r="X7" s="16" t="s">
        <v>655</v>
      </c>
      <c r="Y7" s="16">
        <v>1</v>
      </c>
      <c r="Z7" s="16" t="s">
        <v>25</v>
      </c>
      <c r="AA7" s="16" t="s">
        <v>16</v>
      </c>
      <c r="AB7" s="102"/>
      <c r="AC7" s="1" t="s">
        <v>652</v>
      </c>
      <c r="AD7" s="1">
        <v>3</v>
      </c>
      <c r="AE7" s="1" t="s">
        <v>14</v>
      </c>
      <c r="AF7" s="1">
        <v>0</v>
      </c>
      <c r="AG7" s="1" t="s">
        <v>26</v>
      </c>
      <c r="AH7" s="1" t="s">
        <v>21</v>
      </c>
      <c r="AI7" s="44"/>
      <c r="AJ7" s="16" t="s">
        <v>27</v>
      </c>
      <c r="AK7" s="16">
        <v>3</v>
      </c>
      <c r="AL7" s="16" t="s">
        <v>14</v>
      </c>
      <c r="AM7" s="16">
        <v>0</v>
      </c>
      <c r="AN7" s="16" t="s">
        <v>652</v>
      </c>
      <c r="AO7" s="16" t="s">
        <v>21</v>
      </c>
      <c r="AQ7" s="21"/>
    </row>
    <row r="8" spans="1:43" x14ac:dyDescent="0.3">
      <c r="A8" s="16" t="s">
        <v>19</v>
      </c>
      <c r="B8" s="16">
        <v>2</v>
      </c>
      <c r="C8" s="16" t="s">
        <v>655</v>
      </c>
      <c r="D8" s="16">
        <v>0</v>
      </c>
      <c r="E8" s="16" t="s">
        <v>650</v>
      </c>
      <c r="F8" s="16" t="s">
        <v>16</v>
      </c>
      <c r="G8" s="102"/>
      <c r="H8" s="16" t="s">
        <v>19</v>
      </c>
      <c r="I8" s="16">
        <v>0</v>
      </c>
      <c r="J8" s="16" t="s">
        <v>655</v>
      </c>
      <c r="K8" s="16">
        <v>2</v>
      </c>
      <c r="L8" s="16" t="s">
        <v>28</v>
      </c>
      <c r="M8" s="16" t="s">
        <v>16</v>
      </c>
      <c r="N8" s="102"/>
      <c r="O8" s="16" t="s">
        <v>24</v>
      </c>
      <c r="P8" s="16">
        <v>0</v>
      </c>
      <c r="Q8" s="16" t="s">
        <v>655</v>
      </c>
      <c r="R8" s="16">
        <v>2</v>
      </c>
      <c r="S8" s="16" t="s">
        <v>19</v>
      </c>
      <c r="T8" s="16" t="s">
        <v>16</v>
      </c>
      <c r="U8" s="102"/>
      <c r="V8" s="16" t="s">
        <v>650</v>
      </c>
      <c r="W8" s="16">
        <v>0</v>
      </c>
      <c r="X8" s="16" t="s">
        <v>655</v>
      </c>
      <c r="Y8" s="16">
        <v>2</v>
      </c>
      <c r="Z8" s="16" t="s">
        <v>27</v>
      </c>
      <c r="AA8" s="16" t="s">
        <v>16</v>
      </c>
      <c r="AB8" s="102"/>
      <c r="AC8" s="1" t="s">
        <v>19</v>
      </c>
      <c r="AD8" s="1">
        <v>2</v>
      </c>
      <c r="AE8" s="1" t="s">
        <v>14</v>
      </c>
      <c r="AF8" s="1">
        <v>1</v>
      </c>
      <c r="AG8" s="1" t="s">
        <v>29</v>
      </c>
      <c r="AH8" s="1" t="s">
        <v>21</v>
      </c>
      <c r="AI8" s="44"/>
      <c r="AJ8" s="16" t="s">
        <v>25</v>
      </c>
      <c r="AK8" s="16">
        <v>1</v>
      </c>
      <c r="AL8" s="16" t="s">
        <v>14</v>
      </c>
      <c r="AM8" s="16">
        <v>2</v>
      </c>
      <c r="AN8" s="16" t="s">
        <v>13</v>
      </c>
      <c r="AO8" s="16" t="s">
        <v>21</v>
      </c>
      <c r="AQ8" s="21"/>
    </row>
    <row r="9" spans="1:43" x14ac:dyDescent="0.3">
      <c r="A9" s="16" t="s">
        <v>25</v>
      </c>
      <c r="B9" s="16">
        <v>0</v>
      </c>
      <c r="C9" s="16" t="s">
        <v>655</v>
      </c>
      <c r="D9" s="16">
        <v>2</v>
      </c>
      <c r="E9" s="16" t="s">
        <v>30</v>
      </c>
      <c r="F9" s="16" t="s">
        <v>16</v>
      </c>
      <c r="G9" s="102"/>
      <c r="H9" s="16" t="s">
        <v>25</v>
      </c>
      <c r="I9" s="16">
        <v>2</v>
      </c>
      <c r="J9" s="16" t="s">
        <v>655</v>
      </c>
      <c r="K9" s="16">
        <v>0</v>
      </c>
      <c r="L9" s="16" t="s">
        <v>31</v>
      </c>
      <c r="M9" s="16" t="s">
        <v>16</v>
      </c>
      <c r="N9" s="102"/>
      <c r="O9" s="16" t="s">
        <v>28</v>
      </c>
      <c r="P9" s="16">
        <v>1</v>
      </c>
      <c r="Q9" s="16" t="s">
        <v>655</v>
      </c>
      <c r="R9" s="16">
        <v>1</v>
      </c>
      <c r="S9" s="16" t="s">
        <v>25</v>
      </c>
      <c r="T9" s="16" t="s">
        <v>16</v>
      </c>
      <c r="U9" s="102"/>
      <c r="V9" s="16" t="s">
        <v>30</v>
      </c>
      <c r="W9" s="16">
        <v>1</v>
      </c>
      <c r="X9" s="16" t="s">
        <v>655</v>
      </c>
      <c r="Y9" s="16">
        <v>1</v>
      </c>
      <c r="Z9" s="16" t="s">
        <v>22</v>
      </c>
      <c r="AA9" s="16" t="s">
        <v>16</v>
      </c>
      <c r="AB9" s="102"/>
      <c r="AC9" s="1" t="s">
        <v>25</v>
      </c>
      <c r="AD9" s="1">
        <v>1</v>
      </c>
      <c r="AE9" s="1" t="s">
        <v>14</v>
      </c>
      <c r="AF9" s="1">
        <v>2</v>
      </c>
      <c r="AG9" s="1" t="s">
        <v>32</v>
      </c>
      <c r="AH9" s="1" t="s">
        <v>21</v>
      </c>
      <c r="AI9" s="44"/>
      <c r="AJ9" s="16" t="s">
        <v>29</v>
      </c>
      <c r="AK9" s="16">
        <v>1</v>
      </c>
      <c r="AL9" s="16" t="s">
        <v>14</v>
      </c>
      <c r="AM9" s="16">
        <v>2</v>
      </c>
      <c r="AN9" s="16" t="s">
        <v>33</v>
      </c>
      <c r="AO9" s="16" t="s">
        <v>21</v>
      </c>
      <c r="AQ9" s="21"/>
    </row>
    <row r="10" spans="1:43" x14ac:dyDescent="0.3">
      <c r="A10" s="16" t="s">
        <v>27</v>
      </c>
      <c r="B10" s="16">
        <v>1</v>
      </c>
      <c r="C10" s="16" t="s">
        <v>655</v>
      </c>
      <c r="D10" s="16">
        <v>1</v>
      </c>
      <c r="E10" s="16" t="s">
        <v>34</v>
      </c>
      <c r="F10" s="16" t="s">
        <v>16</v>
      </c>
      <c r="G10" s="102"/>
      <c r="H10" s="16" t="s">
        <v>27</v>
      </c>
      <c r="I10" s="16">
        <v>0</v>
      </c>
      <c r="J10" s="16" t="s">
        <v>655</v>
      </c>
      <c r="K10" s="16">
        <v>2</v>
      </c>
      <c r="L10" s="16" t="s">
        <v>35</v>
      </c>
      <c r="M10" s="16" t="s">
        <v>16</v>
      </c>
      <c r="N10" s="102"/>
      <c r="O10" s="16" t="s">
        <v>31</v>
      </c>
      <c r="P10" s="16">
        <v>0</v>
      </c>
      <c r="Q10" s="16" t="s">
        <v>655</v>
      </c>
      <c r="R10" s="16">
        <v>2</v>
      </c>
      <c r="S10" s="16" t="s">
        <v>27</v>
      </c>
      <c r="T10" s="16" t="s">
        <v>16</v>
      </c>
      <c r="U10" s="102"/>
      <c r="V10" s="16" t="s">
        <v>34</v>
      </c>
      <c r="W10" s="16">
        <v>1</v>
      </c>
      <c r="X10" s="16" t="s">
        <v>655</v>
      </c>
      <c r="Y10" s="16">
        <v>1</v>
      </c>
      <c r="Z10" s="16" t="s">
        <v>13</v>
      </c>
      <c r="AA10" s="16" t="s">
        <v>16</v>
      </c>
      <c r="AB10" s="102"/>
      <c r="AC10" s="16" t="s">
        <v>27</v>
      </c>
      <c r="AD10" s="16">
        <v>2</v>
      </c>
      <c r="AE10" s="16" t="s">
        <v>14</v>
      </c>
      <c r="AF10" s="16">
        <v>1</v>
      </c>
      <c r="AG10" s="16" t="s">
        <v>36</v>
      </c>
      <c r="AH10" s="16" t="s">
        <v>21</v>
      </c>
      <c r="AI10" s="102"/>
      <c r="AJ10" s="16" t="s">
        <v>32</v>
      </c>
      <c r="AK10" s="16">
        <v>2</v>
      </c>
      <c r="AL10" s="16" t="s">
        <v>14</v>
      </c>
      <c r="AM10" s="16">
        <v>1</v>
      </c>
      <c r="AN10" s="16" t="s">
        <v>20</v>
      </c>
      <c r="AO10" s="16" t="s">
        <v>21</v>
      </c>
      <c r="AQ10" s="21"/>
    </row>
    <row r="11" spans="1:43" x14ac:dyDescent="0.3">
      <c r="A11" s="16" t="s">
        <v>22</v>
      </c>
      <c r="B11" s="16">
        <v>1</v>
      </c>
      <c r="C11" s="16" t="s">
        <v>655</v>
      </c>
      <c r="D11" s="16">
        <v>1</v>
      </c>
      <c r="E11" s="16" t="s">
        <v>37</v>
      </c>
      <c r="F11" s="16" t="s">
        <v>16</v>
      </c>
      <c r="G11" s="102"/>
      <c r="H11" s="16" t="s">
        <v>22</v>
      </c>
      <c r="I11" s="16">
        <v>2</v>
      </c>
      <c r="J11" s="16" t="s">
        <v>655</v>
      </c>
      <c r="K11" s="16">
        <v>0</v>
      </c>
      <c r="L11" s="16" t="s">
        <v>18</v>
      </c>
      <c r="M11" s="16" t="s">
        <v>16</v>
      </c>
      <c r="N11" s="102"/>
      <c r="O11" s="16" t="s">
        <v>35</v>
      </c>
      <c r="P11" s="16">
        <v>0</v>
      </c>
      <c r="Q11" s="16" t="s">
        <v>655</v>
      </c>
      <c r="R11" s="16">
        <v>2</v>
      </c>
      <c r="S11" s="16" t="s">
        <v>22</v>
      </c>
      <c r="T11" s="16" t="s">
        <v>16</v>
      </c>
      <c r="U11" s="102"/>
      <c r="V11" s="16" t="s">
        <v>37</v>
      </c>
      <c r="W11" s="16">
        <v>1</v>
      </c>
      <c r="X11" s="16" t="s">
        <v>655</v>
      </c>
      <c r="Y11" s="16">
        <v>1</v>
      </c>
      <c r="Z11" s="16" t="s">
        <v>652</v>
      </c>
      <c r="AA11" s="16" t="s">
        <v>16</v>
      </c>
      <c r="AB11" s="102"/>
      <c r="AC11" s="16" t="s">
        <v>22</v>
      </c>
      <c r="AD11" s="16">
        <v>2</v>
      </c>
      <c r="AE11" s="16" t="s">
        <v>14</v>
      </c>
      <c r="AF11" s="16">
        <v>1</v>
      </c>
      <c r="AG11" s="16" t="s">
        <v>33</v>
      </c>
      <c r="AH11" s="16" t="s">
        <v>21</v>
      </c>
      <c r="AI11" s="102"/>
      <c r="AJ11" s="16" t="s">
        <v>36</v>
      </c>
      <c r="AK11" s="16">
        <v>3</v>
      </c>
      <c r="AL11" s="16" t="s">
        <v>14</v>
      </c>
      <c r="AM11" s="16">
        <v>0</v>
      </c>
      <c r="AN11" s="16" t="s">
        <v>26</v>
      </c>
      <c r="AO11" s="16" t="s">
        <v>21</v>
      </c>
      <c r="AQ11" s="21"/>
    </row>
    <row r="12" spans="1:43" x14ac:dyDescent="0.3">
      <c r="A12" s="16" t="s">
        <v>31</v>
      </c>
      <c r="B12" s="16">
        <v>1</v>
      </c>
      <c r="C12" s="16" t="s">
        <v>655</v>
      </c>
      <c r="D12" s="16">
        <v>1</v>
      </c>
      <c r="E12" s="16" t="s">
        <v>33</v>
      </c>
      <c r="F12" s="16" t="s">
        <v>16</v>
      </c>
      <c r="G12" s="102"/>
      <c r="H12" s="16" t="s">
        <v>30</v>
      </c>
      <c r="I12" s="16">
        <v>2</v>
      </c>
      <c r="J12" s="16" t="s">
        <v>655</v>
      </c>
      <c r="K12" s="16">
        <v>0</v>
      </c>
      <c r="L12" s="16" t="s">
        <v>33</v>
      </c>
      <c r="M12" s="16" t="s">
        <v>16</v>
      </c>
      <c r="N12" s="102"/>
      <c r="O12" s="16" t="s">
        <v>650</v>
      </c>
      <c r="P12" s="16">
        <v>1</v>
      </c>
      <c r="Q12" s="16" t="s">
        <v>655</v>
      </c>
      <c r="R12" s="16">
        <v>1</v>
      </c>
      <c r="S12" s="16" t="s">
        <v>33</v>
      </c>
      <c r="T12" s="16" t="s">
        <v>16</v>
      </c>
      <c r="U12" s="102"/>
      <c r="V12" s="16" t="s">
        <v>31</v>
      </c>
      <c r="W12" s="16">
        <v>0</v>
      </c>
      <c r="X12" s="16" t="s">
        <v>655</v>
      </c>
      <c r="Y12" s="16">
        <v>2</v>
      </c>
      <c r="Z12" s="16" t="s">
        <v>26</v>
      </c>
      <c r="AA12" s="16" t="s">
        <v>16</v>
      </c>
      <c r="AB12" s="102"/>
      <c r="AC12" s="16" t="s">
        <v>15</v>
      </c>
      <c r="AD12" s="16">
        <v>2</v>
      </c>
      <c r="AE12" s="16" t="s">
        <v>14</v>
      </c>
      <c r="AF12" s="16">
        <v>1</v>
      </c>
      <c r="AG12" s="16" t="s">
        <v>35</v>
      </c>
      <c r="AH12" s="16" t="s">
        <v>21</v>
      </c>
      <c r="AI12" s="102"/>
      <c r="AJ12" s="16" t="s">
        <v>30</v>
      </c>
      <c r="AK12" s="16">
        <v>2</v>
      </c>
      <c r="AL12" s="16" t="s">
        <v>14</v>
      </c>
      <c r="AM12" s="16">
        <v>1</v>
      </c>
      <c r="AN12" s="16" t="s">
        <v>15</v>
      </c>
      <c r="AO12" s="16" t="s">
        <v>21</v>
      </c>
      <c r="AQ12" s="21"/>
    </row>
    <row r="13" spans="1:43" x14ac:dyDescent="0.3">
      <c r="A13" s="16" t="s">
        <v>35</v>
      </c>
      <c r="B13" s="16">
        <v>2</v>
      </c>
      <c r="C13" s="16" t="s">
        <v>655</v>
      </c>
      <c r="D13" s="16">
        <v>0</v>
      </c>
      <c r="E13" s="16" t="s">
        <v>20</v>
      </c>
      <c r="F13" s="16" t="s">
        <v>16</v>
      </c>
      <c r="G13" s="102"/>
      <c r="H13" s="16" t="s">
        <v>34</v>
      </c>
      <c r="I13" s="16">
        <v>1</v>
      </c>
      <c r="J13" s="16" t="s">
        <v>655</v>
      </c>
      <c r="K13" s="16">
        <v>1</v>
      </c>
      <c r="L13" s="16" t="s">
        <v>20</v>
      </c>
      <c r="M13" s="16" t="s">
        <v>16</v>
      </c>
      <c r="N13" s="102"/>
      <c r="O13" s="16" t="s">
        <v>30</v>
      </c>
      <c r="P13" s="16">
        <v>1</v>
      </c>
      <c r="Q13" s="16" t="s">
        <v>655</v>
      </c>
      <c r="R13" s="16">
        <v>1</v>
      </c>
      <c r="S13" s="16" t="s">
        <v>20</v>
      </c>
      <c r="T13" s="16" t="s">
        <v>16</v>
      </c>
      <c r="U13" s="102"/>
      <c r="V13" s="16" t="s">
        <v>35</v>
      </c>
      <c r="W13" s="16">
        <v>0</v>
      </c>
      <c r="X13" s="16" t="s">
        <v>655</v>
      </c>
      <c r="Y13" s="16">
        <v>2</v>
      </c>
      <c r="Z13" s="16" t="s">
        <v>29</v>
      </c>
      <c r="AA13" s="16" t="s">
        <v>16</v>
      </c>
      <c r="AB13" s="102"/>
      <c r="AC13" s="16" t="s">
        <v>23</v>
      </c>
      <c r="AD13" s="16">
        <v>2</v>
      </c>
      <c r="AE13" s="16" t="s">
        <v>14</v>
      </c>
      <c r="AF13" s="16">
        <v>1</v>
      </c>
      <c r="AG13" s="16" t="s">
        <v>18</v>
      </c>
      <c r="AH13" s="16" t="s">
        <v>21</v>
      </c>
      <c r="AI13" s="102"/>
      <c r="AJ13" s="16" t="s">
        <v>34</v>
      </c>
      <c r="AK13" s="16">
        <v>0</v>
      </c>
      <c r="AL13" s="16" t="s">
        <v>14</v>
      </c>
      <c r="AM13" s="16">
        <v>3</v>
      </c>
      <c r="AN13" s="16" t="s">
        <v>23</v>
      </c>
      <c r="AO13" s="16" t="s">
        <v>21</v>
      </c>
      <c r="AQ13" s="21"/>
    </row>
    <row r="14" spans="1:43" x14ac:dyDescent="0.3">
      <c r="A14" s="16" t="s">
        <v>18</v>
      </c>
      <c r="B14" s="16">
        <v>0</v>
      </c>
      <c r="C14" s="16" t="s">
        <v>655</v>
      </c>
      <c r="D14" s="16">
        <v>2</v>
      </c>
      <c r="E14" s="16" t="s">
        <v>26</v>
      </c>
      <c r="F14" s="16" t="s">
        <v>16</v>
      </c>
      <c r="G14" s="102"/>
      <c r="H14" s="16" t="s">
        <v>37</v>
      </c>
      <c r="I14" s="16">
        <v>1</v>
      </c>
      <c r="J14" s="16" t="s">
        <v>655</v>
      </c>
      <c r="K14" s="16">
        <v>1</v>
      </c>
      <c r="L14" s="16" t="s">
        <v>26</v>
      </c>
      <c r="M14" s="16" t="s">
        <v>16</v>
      </c>
      <c r="N14" s="102"/>
      <c r="O14" s="16" t="s">
        <v>34</v>
      </c>
      <c r="P14" s="16">
        <v>2</v>
      </c>
      <c r="Q14" s="16" t="s">
        <v>655</v>
      </c>
      <c r="R14" s="16">
        <v>0</v>
      </c>
      <c r="S14" s="16" t="s">
        <v>26</v>
      </c>
      <c r="T14" s="16" t="s">
        <v>16</v>
      </c>
      <c r="U14" s="102"/>
      <c r="V14" s="16" t="s">
        <v>18</v>
      </c>
      <c r="W14" s="16">
        <v>1</v>
      </c>
      <c r="X14" s="16" t="s">
        <v>655</v>
      </c>
      <c r="Y14" s="16">
        <v>1</v>
      </c>
      <c r="Z14" s="16" t="s">
        <v>32</v>
      </c>
      <c r="AA14" s="16" t="s">
        <v>16</v>
      </c>
      <c r="AB14" s="102"/>
      <c r="AC14" s="16" t="s">
        <v>650</v>
      </c>
      <c r="AD14" s="16">
        <v>1</v>
      </c>
      <c r="AE14" s="16" t="s">
        <v>14</v>
      </c>
      <c r="AF14" s="16">
        <v>2</v>
      </c>
      <c r="AG14" s="16" t="s">
        <v>17</v>
      </c>
      <c r="AH14" s="16" t="s">
        <v>21</v>
      </c>
      <c r="AI14" s="102"/>
      <c r="AJ14" s="16" t="s">
        <v>37</v>
      </c>
      <c r="AK14" s="16">
        <v>0</v>
      </c>
      <c r="AL14" s="16" t="s">
        <v>14</v>
      </c>
      <c r="AM14" s="16">
        <v>3</v>
      </c>
      <c r="AN14" s="16" t="s">
        <v>650</v>
      </c>
      <c r="AO14" s="16" t="s">
        <v>21</v>
      </c>
      <c r="AQ14" s="21"/>
    </row>
    <row r="15" spans="1:43" x14ac:dyDescent="0.3">
      <c r="A15" s="16" t="s">
        <v>17</v>
      </c>
      <c r="B15" s="16">
        <v>0</v>
      </c>
      <c r="C15" s="16" t="s">
        <v>655</v>
      </c>
      <c r="D15" s="16">
        <v>2</v>
      </c>
      <c r="E15" s="16" t="s">
        <v>29</v>
      </c>
      <c r="F15" s="16" t="s">
        <v>16</v>
      </c>
      <c r="G15" s="102"/>
      <c r="H15" s="16" t="s">
        <v>15</v>
      </c>
      <c r="I15" s="16">
        <v>1</v>
      </c>
      <c r="J15" s="16" t="s">
        <v>655</v>
      </c>
      <c r="K15" s="16">
        <v>1</v>
      </c>
      <c r="L15" s="16" t="s">
        <v>29</v>
      </c>
      <c r="M15" s="16" t="s">
        <v>16</v>
      </c>
      <c r="N15" s="102"/>
      <c r="O15" s="16" t="s">
        <v>37</v>
      </c>
      <c r="P15" s="16">
        <v>1</v>
      </c>
      <c r="Q15" s="16" t="s">
        <v>655</v>
      </c>
      <c r="R15" s="16">
        <v>1</v>
      </c>
      <c r="S15" s="16" t="s">
        <v>29</v>
      </c>
      <c r="T15" s="16" t="s">
        <v>16</v>
      </c>
      <c r="U15" s="102"/>
      <c r="V15" s="16" t="s">
        <v>17</v>
      </c>
      <c r="W15" s="16">
        <v>2</v>
      </c>
      <c r="X15" s="16" t="s">
        <v>655</v>
      </c>
      <c r="Y15" s="16">
        <v>0</v>
      </c>
      <c r="Z15" s="16" t="s">
        <v>36</v>
      </c>
      <c r="AA15" s="16" t="s">
        <v>16</v>
      </c>
      <c r="AB15" s="102"/>
      <c r="AC15" s="16" t="s">
        <v>30</v>
      </c>
      <c r="AD15" s="16">
        <v>3</v>
      </c>
      <c r="AE15" s="16" t="s">
        <v>14</v>
      </c>
      <c r="AF15" s="16">
        <v>0</v>
      </c>
      <c r="AG15" s="16" t="s">
        <v>24</v>
      </c>
      <c r="AH15" s="16" t="s">
        <v>21</v>
      </c>
      <c r="AI15" s="102"/>
      <c r="AJ15" s="16" t="s">
        <v>17</v>
      </c>
      <c r="AK15" s="16">
        <v>1</v>
      </c>
      <c r="AL15" s="16" t="s">
        <v>14</v>
      </c>
      <c r="AM15" s="16">
        <v>2</v>
      </c>
      <c r="AN15" s="16" t="s">
        <v>31</v>
      </c>
      <c r="AO15" s="16" t="s">
        <v>21</v>
      </c>
      <c r="AQ15" s="21"/>
    </row>
    <row r="16" spans="1:43" x14ac:dyDescent="0.3">
      <c r="A16" s="16" t="s">
        <v>24</v>
      </c>
      <c r="B16" s="16">
        <v>1</v>
      </c>
      <c r="C16" s="16" t="s">
        <v>655</v>
      </c>
      <c r="D16" s="16">
        <v>1</v>
      </c>
      <c r="E16" s="16" t="s">
        <v>32</v>
      </c>
      <c r="F16" s="16" t="s">
        <v>16</v>
      </c>
      <c r="G16" s="102"/>
      <c r="H16" s="16" t="s">
        <v>23</v>
      </c>
      <c r="I16" s="16">
        <v>0</v>
      </c>
      <c r="J16" s="16" t="s">
        <v>655</v>
      </c>
      <c r="K16" s="16">
        <v>2</v>
      </c>
      <c r="L16" s="16" t="s">
        <v>32</v>
      </c>
      <c r="M16" s="16" t="s">
        <v>16</v>
      </c>
      <c r="N16" s="102"/>
      <c r="O16" s="120" t="s">
        <v>15</v>
      </c>
      <c r="P16" s="120">
        <v>2</v>
      </c>
      <c r="Q16" s="120" t="s">
        <v>655</v>
      </c>
      <c r="R16" s="120">
        <v>1</v>
      </c>
      <c r="S16" s="120" t="s">
        <v>32</v>
      </c>
      <c r="T16" s="120" t="s">
        <v>16</v>
      </c>
      <c r="U16" s="121"/>
      <c r="V16" s="16" t="s">
        <v>24</v>
      </c>
      <c r="W16" s="16">
        <v>1</v>
      </c>
      <c r="X16" s="16" t="s">
        <v>655</v>
      </c>
      <c r="Y16" s="16">
        <v>1</v>
      </c>
      <c r="Z16" s="16" t="s">
        <v>33</v>
      </c>
      <c r="AA16" s="16" t="s">
        <v>16</v>
      </c>
      <c r="AB16" s="102"/>
      <c r="AC16" s="16" t="s">
        <v>34</v>
      </c>
      <c r="AD16" s="16">
        <v>0</v>
      </c>
      <c r="AE16" s="16" t="s">
        <v>14</v>
      </c>
      <c r="AF16" s="16">
        <v>3</v>
      </c>
      <c r="AG16" s="16" t="s">
        <v>28</v>
      </c>
      <c r="AH16" s="16" t="s">
        <v>21</v>
      </c>
      <c r="AI16" s="102"/>
      <c r="AJ16" s="16" t="s">
        <v>24</v>
      </c>
      <c r="AK16" s="16">
        <v>3</v>
      </c>
      <c r="AL16" s="16" t="s">
        <v>14</v>
      </c>
      <c r="AM16" s="16">
        <v>0</v>
      </c>
      <c r="AN16" s="16" t="s">
        <v>35</v>
      </c>
      <c r="AO16" s="16" t="s">
        <v>21</v>
      </c>
      <c r="AQ16" s="21"/>
    </row>
    <row r="17" spans="1:43" x14ac:dyDescent="0.3">
      <c r="A17" s="16" t="s">
        <v>28</v>
      </c>
      <c r="B17" s="16">
        <v>2</v>
      </c>
      <c r="C17" s="16" t="s">
        <v>655</v>
      </c>
      <c r="D17" s="16">
        <v>0</v>
      </c>
      <c r="E17" s="16" t="s">
        <v>36</v>
      </c>
      <c r="F17" s="16" t="s">
        <v>16</v>
      </c>
      <c r="G17" s="102"/>
      <c r="H17" s="16" t="s">
        <v>650</v>
      </c>
      <c r="I17" s="16">
        <v>0</v>
      </c>
      <c r="J17" s="16" t="s">
        <v>655</v>
      </c>
      <c r="K17" s="16">
        <v>2</v>
      </c>
      <c r="L17" s="16" t="s">
        <v>36</v>
      </c>
      <c r="M17" s="16" t="s">
        <v>16</v>
      </c>
      <c r="N17" s="102"/>
      <c r="O17" s="16" t="s">
        <v>23</v>
      </c>
      <c r="P17" s="16">
        <v>1</v>
      </c>
      <c r="Q17" s="16" t="s">
        <v>655</v>
      </c>
      <c r="R17" s="16">
        <v>1</v>
      </c>
      <c r="S17" s="16" t="s">
        <v>36</v>
      </c>
      <c r="T17" s="16" t="s">
        <v>16</v>
      </c>
      <c r="U17" s="102"/>
      <c r="V17" s="16" t="s">
        <v>28</v>
      </c>
      <c r="W17" s="16">
        <v>0</v>
      </c>
      <c r="X17" s="16" t="s">
        <v>655</v>
      </c>
      <c r="Y17" s="16">
        <v>2</v>
      </c>
      <c r="Z17" s="16" t="s">
        <v>20</v>
      </c>
      <c r="AA17" s="16" t="s">
        <v>16</v>
      </c>
      <c r="AB17" s="102"/>
      <c r="AC17" s="16" t="s">
        <v>37</v>
      </c>
      <c r="AD17" s="16">
        <v>0</v>
      </c>
      <c r="AE17" s="16" t="s">
        <v>14</v>
      </c>
      <c r="AF17" s="16">
        <v>3</v>
      </c>
      <c r="AG17" s="16" t="s">
        <v>31</v>
      </c>
      <c r="AH17" s="16" t="s">
        <v>21</v>
      </c>
      <c r="AI17" s="102"/>
      <c r="AJ17" s="16" t="s">
        <v>28</v>
      </c>
      <c r="AK17" s="16">
        <v>1</v>
      </c>
      <c r="AL17" s="16" t="s">
        <v>14</v>
      </c>
      <c r="AM17" s="16">
        <v>2</v>
      </c>
      <c r="AN17" s="16" t="s">
        <v>18</v>
      </c>
      <c r="AO17" s="16" t="s">
        <v>21</v>
      </c>
      <c r="AQ17" s="21"/>
    </row>
    <row r="18" spans="1:43" x14ac:dyDescent="0.3">
      <c r="A18" s="106"/>
      <c r="B18" s="16"/>
      <c r="C18" s="16"/>
      <c r="D18" s="16"/>
      <c r="E18" s="107"/>
      <c r="F18" s="16"/>
      <c r="G18" s="102"/>
      <c r="H18" s="101"/>
      <c r="I18" s="46"/>
      <c r="J18" s="46"/>
      <c r="K18" s="46"/>
      <c r="L18" s="100"/>
      <c r="M18" s="46"/>
      <c r="N18" s="102"/>
      <c r="O18" s="106"/>
      <c r="P18" s="16"/>
      <c r="Q18" s="16"/>
      <c r="R18" s="16"/>
      <c r="S18" s="107"/>
      <c r="T18" s="16"/>
      <c r="U18" s="102"/>
      <c r="V18" s="106"/>
      <c r="W18" s="16"/>
      <c r="X18" s="16"/>
      <c r="Y18" s="16"/>
      <c r="Z18" s="107"/>
      <c r="AA18" s="16"/>
      <c r="AB18" s="102"/>
      <c r="AC18" s="20"/>
      <c r="AD18" s="1"/>
      <c r="AE18" s="1"/>
      <c r="AF18" s="1"/>
      <c r="AG18" s="3"/>
      <c r="AH18" s="1"/>
      <c r="AI18" s="44"/>
      <c r="AJ18" s="106"/>
      <c r="AK18" s="16"/>
      <c r="AL18" s="16"/>
      <c r="AM18" s="16"/>
      <c r="AN18" s="107"/>
      <c r="AO18" s="16"/>
      <c r="AP18" s="22"/>
      <c r="AQ18" s="21"/>
    </row>
    <row r="19" spans="1:43" x14ac:dyDescent="0.3">
      <c r="A19" s="103" t="s">
        <v>38</v>
      </c>
      <c r="B19" s="104"/>
      <c r="C19" s="16"/>
      <c r="D19" s="16"/>
      <c r="E19" s="15"/>
      <c r="F19" s="15"/>
      <c r="G19" s="105"/>
      <c r="H19" s="117" t="s">
        <v>39</v>
      </c>
      <c r="I19" s="118"/>
      <c r="J19" s="16"/>
      <c r="K19" s="15"/>
      <c r="L19" s="16"/>
      <c r="M19" s="119"/>
      <c r="N19" s="105"/>
      <c r="O19" s="122" t="s">
        <v>40</v>
      </c>
      <c r="P19" s="118"/>
      <c r="Q19" s="16"/>
      <c r="R19" s="16"/>
      <c r="S19" s="119"/>
      <c r="T19" s="119"/>
      <c r="U19" s="105"/>
      <c r="V19" s="122" t="s">
        <v>41</v>
      </c>
      <c r="W19" s="118"/>
      <c r="X19" s="16"/>
      <c r="Y19" s="16"/>
      <c r="Z19" s="16"/>
      <c r="AA19" s="15"/>
      <c r="AB19" s="105"/>
      <c r="AC19" s="124" t="s">
        <v>42</v>
      </c>
      <c r="AD19" s="125"/>
      <c r="AE19" s="1"/>
      <c r="AF19" s="1"/>
      <c r="AG19" s="4"/>
      <c r="AH19" s="4"/>
      <c r="AI19" s="91"/>
      <c r="AJ19" s="122" t="s">
        <v>43</v>
      </c>
      <c r="AK19" s="118"/>
      <c r="AL19" s="16"/>
      <c r="AM19" s="16"/>
      <c r="AN19" s="16"/>
      <c r="AO19" s="15"/>
      <c r="AP19" s="22"/>
      <c r="AQ19" s="23"/>
    </row>
    <row r="20" spans="1:43" x14ac:dyDescent="0.3">
      <c r="A20" s="16" t="s">
        <v>31</v>
      </c>
      <c r="B20" s="16">
        <v>0</v>
      </c>
      <c r="C20" s="16" t="s">
        <v>655</v>
      </c>
      <c r="D20" s="16">
        <v>2</v>
      </c>
      <c r="E20" s="16" t="s">
        <v>13</v>
      </c>
      <c r="F20" s="16" t="s">
        <v>16</v>
      </c>
      <c r="G20" s="102"/>
      <c r="H20" s="16" t="s">
        <v>13</v>
      </c>
      <c r="I20" s="16">
        <v>1</v>
      </c>
      <c r="J20" s="16" t="s">
        <v>655</v>
      </c>
      <c r="K20" s="16">
        <v>1</v>
      </c>
      <c r="L20" s="16" t="s">
        <v>37</v>
      </c>
      <c r="M20" s="16" t="s">
        <v>16</v>
      </c>
      <c r="N20" s="102"/>
      <c r="O20" s="16" t="s">
        <v>13</v>
      </c>
      <c r="P20" s="16">
        <v>1</v>
      </c>
      <c r="Q20" s="16" t="s">
        <v>655</v>
      </c>
      <c r="R20" s="16">
        <v>1</v>
      </c>
      <c r="S20" s="16" t="s">
        <v>35</v>
      </c>
      <c r="T20" s="16" t="s">
        <v>16</v>
      </c>
      <c r="U20" s="102"/>
      <c r="V20" s="16" t="s">
        <v>22</v>
      </c>
      <c r="W20" s="16">
        <v>1</v>
      </c>
      <c r="X20" s="16" t="s">
        <v>14</v>
      </c>
      <c r="Y20" s="16">
        <v>3</v>
      </c>
      <c r="Z20" s="16" t="s">
        <v>19</v>
      </c>
      <c r="AA20" s="16" t="s">
        <v>658</v>
      </c>
      <c r="AB20" s="102"/>
      <c r="AC20" s="1" t="s">
        <v>13</v>
      </c>
      <c r="AD20" s="1">
        <v>2</v>
      </c>
      <c r="AE20" s="1" t="s">
        <v>14</v>
      </c>
      <c r="AF20" s="1">
        <v>1</v>
      </c>
      <c r="AG20" s="1" t="s">
        <v>36</v>
      </c>
      <c r="AH20" s="1" t="s">
        <v>21</v>
      </c>
      <c r="AI20" s="44"/>
      <c r="AJ20" s="16" t="s">
        <v>25</v>
      </c>
      <c r="AK20" s="16">
        <v>0</v>
      </c>
      <c r="AL20" s="16" t="s">
        <v>14</v>
      </c>
      <c r="AM20" s="16">
        <v>3</v>
      </c>
      <c r="AN20" s="16" t="s">
        <v>652</v>
      </c>
      <c r="AO20" s="16" t="s">
        <v>21</v>
      </c>
      <c r="AP20" s="4">
        <v>3</v>
      </c>
      <c r="AQ20" s="21"/>
    </row>
    <row r="21" spans="1:43" x14ac:dyDescent="0.3">
      <c r="A21" s="16" t="s">
        <v>35</v>
      </c>
      <c r="B21" s="16">
        <v>1</v>
      </c>
      <c r="C21" s="16" t="s">
        <v>655</v>
      </c>
      <c r="D21" s="16">
        <v>1</v>
      </c>
      <c r="E21" s="16" t="s">
        <v>652</v>
      </c>
      <c r="F21" s="16" t="s">
        <v>16</v>
      </c>
      <c r="G21" s="102"/>
      <c r="H21" s="16" t="s">
        <v>652</v>
      </c>
      <c r="I21" s="16">
        <v>1</v>
      </c>
      <c r="J21" s="16" t="s">
        <v>655</v>
      </c>
      <c r="K21" s="16">
        <v>1</v>
      </c>
      <c r="L21" s="16" t="s">
        <v>15</v>
      </c>
      <c r="M21" s="16" t="s">
        <v>16</v>
      </c>
      <c r="N21" s="102"/>
      <c r="O21" s="16" t="s">
        <v>652</v>
      </c>
      <c r="P21" s="16">
        <v>1</v>
      </c>
      <c r="Q21" s="16" t="s">
        <v>655</v>
      </c>
      <c r="R21" s="16">
        <v>1</v>
      </c>
      <c r="S21" s="16" t="s">
        <v>18</v>
      </c>
      <c r="T21" s="16" t="s">
        <v>16</v>
      </c>
      <c r="U21" s="102"/>
      <c r="V21" s="16" t="s">
        <v>27</v>
      </c>
      <c r="W21" s="16">
        <v>2</v>
      </c>
      <c r="X21" s="16" t="s">
        <v>14</v>
      </c>
      <c r="Y21" s="16">
        <v>2</v>
      </c>
      <c r="Z21" s="16" t="s">
        <v>652</v>
      </c>
      <c r="AA21" s="16" t="s">
        <v>658</v>
      </c>
      <c r="AB21" s="102"/>
      <c r="AC21" s="1" t="s">
        <v>652</v>
      </c>
      <c r="AD21" s="1">
        <v>2</v>
      </c>
      <c r="AE21" s="1" t="s">
        <v>14</v>
      </c>
      <c r="AF21" s="1">
        <v>1</v>
      </c>
      <c r="AG21" s="1" t="s">
        <v>33</v>
      </c>
      <c r="AH21" s="1" t="s">
        <v>21</v>
      </c>
      <c r="AI21" s="44"/>
      <c r="AJ21" s="16" t="s">
        <v>27</v>
      </c>
      <c r="AK21" s="16">
        <v>2</v>
      </c>
      <c r="AL21" s="16" t="s">
        <v>14</v>
      </c>
      <c r="AM21" s="16">
        <v>1</v>
      </c>
      <c r="AN21" s="16" t="s">
        <v>19</v>
      </c>
      <c r="AO21" s="16" t="s">
        <v>21</v>
      </c>
      <c r="AP21" s="4"/>
      <c r="AQ21" s="21"/>
    </row>
    <row r="22" spans="1:43" x14ac:dyDescent="0.3">
      <c r="A22" s="16" t="s">
        <v>18</v>
      </c>
      <c r="B22" s="16">
        <v>0</v>
      </c>
      <c r="C22" s="16" t="s">
        <v>655</v>
      </c>
      <c r="D22" s="16">
        <v>2</v>
      </c>
      <c r="E22" s="16" t="s">
        <v>19</v>
      </c>
      <c r="F22" s="16" t="s">
        <v>16</v>
      </c>
      <c r="G22" s="102"/>
      <c r="H22" s="16" t="s">
        <v>19</v>
      </c>
      <c r="I22" s="16">
        <v>1</v>
      </c>
      <c r="J22" s="16" t="s">
        <v>655</v>
      </c>
      <c r="K22" s="16">
        <v>1</v>
      </c>
      <c r="L22" s="16" t="s">
        <v>23</v>
      </c>
      <c r="M22" s="16" t="s">
        <v>16</v>
      </c>
      <c r="N22" s="102"/>
      <c r="O22" s="16" t="s">
        <v>19</v>
      </c>
      <c r="P22" s="16">
        <v>2</v>
      </c>
      <c r="Q22" s="16" t="s">
        <v>655</v>
      </c>
      <c r="R22" s="16">
        <v>0</v>
      </c>
      <c r="S22" s="16" t="s">
        <v>17</v>
      </c>
      <c r="T22" s="16" t="s">
        <v>16</v>
      </c>
      <c r="U22" s="102"/>
      <c r="V22" s="16" t="s">
        <v>25</v>
      </c>
      <c r="W22" s="16">
        <v>1</v>
      </c>
      <c r="X22" s="16" t="s">
        <v>14</v>
      </c>
      <c r="Y22" s="16">
        <v>3</v>
      </c>
      <c r="Z22" s="16" t="s">
        <v>13</v>
      </c>
      <c r="AA22" s="16" t="s">
        <v>658</v>
      </c>
      <c r="AB22" s="102"/>
      <c r="AC22" s="1" t="s">
        <v>19</v>
      </c>
      <c r="AD22" s="1">
        <v>0</v>
      </c>
      <c r="AE22" s="1" t="s">
        <v>14</v>
      </c>
      <c r="AF22" s="1">
        <v>3</v>
      </c>
      <c r="AG22" s="1" t="s">
        <v>20</v>
      </c>
      <c r="AH22" s="1" t="s">
        <v>21</v>
      </c>
      <c r="AI22" s="44"/>
      <c r="AJ22" s="16" t="s">
        <v>13</v>
      </c>
      <c r="AK22" s="16">
        <v>0</v>
      </c>
      <c r="AL22" s="16" t="s">
        <v>14</v>
      </c>
      <c r="AM22" s="16">
        <v>3</v>
      </c>
      <c r="AN22" s="16" t="s">
        <v>22</v>
      </c>
      <c r="AO22" s="16" t="s">
        <v>21</v>
      </c>
      <c r="AP22" s="4"/>
      <c r="AQ22" s="21"/>
    </row>
    <row r="23" spans="1:43" x14ac:dyDescent="0.3">
      <c r="A23" s="16" t="s">
        <v>17</v>
      </c>
      <c r="B23" s="16">
        <v>1</v>
      </c>
      <c r="C23" s="16" t="s">
        <v>655</v>
      </c>
      <c r="D23" s="16">
        <v>1</v>
      </c>
      <c r="E23" s="16" t="s">
        <v>25</v>
      </c>
      <c r="F23" s="16" t="s">
        <v>16</v>
      </c>
      <c r="G23" s="102"/>
      <c r="H23" s="16" t="s">
        <v>25</v>
      </c>
      <c r="I23" s="16">
        <v>1</v>
      </c>
      <c r="J23" s="16" t="s">
        <v>655</v>
      </c>
      <c r="K23" s="16">
        <v>1</v>
      </c>
      <c r="L23" s="16" t="s">
        <v>650</v>
      </c>
      <c r="M23" s="16" t="s">
        <v>16</v>
      </c>
      <c r="N23" s="102"/>
      <c r="O23" s="16" t="s">
        <v>25</v>
      </c>
      <c r="P23" s="16">
        <v>0</v>
      </c>
      <c r="Q23" s="16" t="s">
        <v>655</v>
      </c>
      <c r="R23" s="16">
        <v>2</v>
      </c>
      <c r="S23" s="16" t="s">
        <v>24</v>
      </c>
      <c r="T23" s="16" t="s">
        <v>16</v>
      </c>
      <c r="U23" s="102"/>
      <c r="V23" s="16" t="s">
        <v>29</v>
      </c>
      <c r="W23" s="16">
        <v>3</v>
      </c>
      <c r="X23" s="16" t="s">
        <v>14</v>
      </c>
      <c r="Y23" s="16">
        <v>1</v>
      </c>
      <c r="Z23" s="16" t="s">
        <v>33</v>
      </c>
      <c r="AA23" s="16" t="s">
        <v>658</v>
      </c>
      <c r="AB23" s="102"/>
      <c r="AC23" s="1" t="s">
        <v>25</v>
      </c>
      <c r="AD23" s="1">
        <v>2</v>
      </c>
      <c r="AE23" s="1" t="s">
        <v>14</v>
      </c>
      <c r="AF23" s="1">
        <v>1</v>
      </c>
      <c r="AG23" s="1" t="s">
        <v>26</v>
      </c>
      <c r="AH23" s="1" t="s">
        <v>21</v>
      </c>
      <c r="AI23" s="44"/>
      <c r="AJ23" s="16" t="s">
        <v>29</v>
      </c>
      <c r="AK23" s="16">
        <v>1</v>
      </c>
      <c r="AL23" s="16" t="s">
        <v>14</v>
      </c>
      <c r="AM23" s="16">
        <v>2</v>
      </c>
      <c r="AN23" s="16" t="s">
        <v>20</v>
      </c>
      <c r="AO23" s="16" t="s">
        <v>21</v>
      </c>
      <c r="AP23" s="4"/>
      <c r="AQ23" s="21"/>
    </row>
    <row r="24" spans="1:43" x14ac:dyDescent="0.3">
      <c r="A24" s="16" t="s">
        <v>24</v>
      </c>
      <c r="B24" s="16">
        <v>1</v>
      </c>
      <c r="C24" s="16" t="s">
        <v>655</v>
      </c>
      <c r="D24" s="16">
        <v>1</v>
      </c>
      <c r="E24" s="16" t="s">
        <v>27</v>
      </c>
      <c r="F24" s="16" t="s">
        <v>16</v>
      </c>
      <c r="G24" s="102"/>
      <c r="H24" s="16" t="s">
        <v>27</v>
      </c>
      <c r="I24" s="16">
        <v>1</v>
      </c>
      <c r="J24" s="16" t="s">
        <v>655</v>
      </c>
      <c r="K24" s="16">
        <v>1</v>
      </c>
      <c r="L24" s="16" t="s">
        <v>30</v>
      </c>
      <c r="M24" s="16" t="s">
        <v>16</v>
      </c>
      <c r="N24" s="102"/>
      <c r="O24" s="16" t="s">
        <v>27</v>
      </c>
      <c r="P24" s="16">
        <v>2</v>
      </c>
      <c r="Q24" s="16" t="s">
        <v>655</v>
      </c>
      <c r="R24" s="16">
        <v>0</v>
      </c>
      <c r="S24" s="16" t="s">
        <v>28</v>
      </c>
      <c r="T24" s="16" t="s">
        <v>16</v>
      </c>
      <c r="U24" s="102"/>
      <c r="V24" s="16" t="s">
        <v>32</v>
      </c>
      <c r="W24" s="16">
        <v>4</v>
      </c>
      <c r="X24" s="16" t="s">
        <v>14</v>
      </c>
      <c r="Y24" s="16">
        <v>0</v>
      </c>
      <c r="Z24" s="16" t="s">
        <v>20</v>
      </c>
      <c r="AA24" s="16" t="s">
        <v>658</v>
      </c>
      <c r="AB24" s="102"/>
      <c r="AC24" s="16" t="s">
        <v>27</v>
      </c>
      <c r="AD24" s="16">
        <v>3</v>
      </c>
      <c r="AE24" s="16" t="s">
        <v>14</v>
      </c>
      <c r="AF24" s="16">
        <v>0</v>
      </c>
      <c r="AG24" s="16" t="s">
        <v>29</v>
      </c>
      <c r="AH24" s="16" t="s">
        <v>21</v>
      </c>
      <c r="AI24" s="102"/>
      <c r="AJ24" s="16" t="s">
        <v>32</v>
      </c>
      <c r="AK24" s="16">
        <v>3</v>
      </c>
      <c r="AL24" s="16" t="s">
        <v>14</v>
      </c>
      <c r="AM24" s="16">
        <v>0</v>
      </c>
      <c r="AN24" s="16" t="s">
        <v>26</v>
      </c>
      <c r="AO24" s="16" t="s">
        <v>21</v>
      </c>
      <c r="AP24" s="4"/>
      <c r="AQ24" s="21"/>
    </row>
    <row r="25" spans="1:43" x14ac:dyDescent="0.3">
      <c r="A25" s="16" t="s">
        <v>28</v>
      </c>
      <c r="B25" s="16">
        <v>1</v>
      </c>
      <c r="C25" s="16" t="s">
        <v>655</v>
      </c>
      <c r="D25" s="16">
        <v>1</v>
      </c>
      <c r="E25" s="16" t="s">
        <v>22</v>
      </c>
      <c r="F25" s="16" t="s">
        <v>16</v>
      </c>
      <c r="G25" s="102"/>
      <c r="H25" s="16" t="s">
        <v>22</v>
      </c>
      <c r="I25" s="16">
        <v>1</v>
      </c>
      <c r="J25" s="16" t="s">
        <v>655</v>
      </c>
      <c r="K25" s="16">
        <v>1</v>
      </c>
      <c r="L25" s="16" t="s">
        <v>34</v>
      </c>
      <c r="M25" s="16" t="s">
        <v>16</v>
      </c>
      <c r="N25" s="102"/>
      <c r="O25" s="16" t="s">
        <v>22</v>
      </c>
      <c r="P25" s="16">
        <v>0</v>
      </c>
      <c r="Q25" s="16" t="s">
        <v>655</v>
      </c>
      <c r="R25" s="16">
        <v>2</v>
      </c>
      <c r="S25" s="16" t="s">
        <v>31</v>
      </c>
      <c r="T25" s="16" t="s">
        <v>16</v>
      </c>
      <c r="U25" s="102"/>
      <c r="V25" s="16" t="s">
        <v>36</v>
      </c>
      <c r="W25" s="16">
        <v>3</v>
      </c>
      <c r="X25" s="16" t="s">
        <v>14</v>
      </c>
      <c r="Y25" s="16">
        <v>1</v>
      </c>
      <c r="Z25" s="16" t="s">
        <v>26</v>
      </c>
      <c r="AA25" s="16" t="s">
        <v>658</v>
      </c>
      <c r="AB25" s="102"/>
      <c r="AC25" s="16" t="s">
        <v>22</v>
      </c>
      <c r="AD25" s="16">
        <v>0</v>
      </c>
      <c r="AE25" s="16" t="s">
        <v>14</v>
      </c>
      <c r="AF25" s="16">
        <v>3</v>
      </c>
      <c r="AG25" s="16" t="s">
        <v>32</v>
      </c>
      <c r="AH25" s="16" t="s">
        <v>21</v>
      </c>
      <c r="AI25" s="102"/>
      <c r="AJ25" s="16" t="s">
        <v>33</v>
      </c>
      <c r="AK25" s="16">
        <v>2</v>
      </c>
      <c r="AL25" s="16" t="s">
        <v>14</v>
      </c>
      <c r="AM25" s="16">
        <v>1</v>
      </c>
      <c r="AN25" s="16" t="s">
        <v>36</v>
      </c>
      <c r="AO25" s="16" t="s">
        <v>21</v>
      </c>
      <c r="AP25" s="4"/>
      <c r="AQ25" s="21"/>
    </row>
    <row r="26" spans="1:43" x14ac:dyDescent="0.3">
      <c r="A26" s="16" t="s">
        <v>33</v>
      </c>
      <c r="B26" s="16">
        <v>1</v>
      </c>
      <c r="C26" s="16" t="s">
        <v>655</v>
      </c>
      <c r="D26" s="16">
        <v>1</v>
      </c>
      <c r="E26" s="16" t="s">
        <v>15</v>
      </c>
      <c r="F26" s="16" t="s">
        <v>16</v>
      </c>
      <c r="G26" s="102"/>
      <c r="H26" s="16" t="s">
        <v>33</v>
      </c>
      <c r="I26" s="16">
        <v>1</v>
      </c>
      <c r="J26" s="16" t="s">
        <v>655</v>
      </c>
      <c r="K26" s="16">
        <v>1</v>
      </c>
      <c r="L26" s="16" t="s">
        <v>28</v>
      </c>
      <c r="M26" s="16" t="s">
        <v>16</v>
      </c>
      <c r="N26" s="102"/>
      <c r="O26" s="16" t="s">
        <v>33</v>
      </c>
      <c r="P26" s="16">
        <v>0</v>
      </c>
      <c r="Q26" s="16" t="s">
        <v>655</v>
      </c>
      <c r="R26" s="16">
        <v>2</v>
      </c>
      <c r="S26" s="16" t="s">
        <v>23</v>
      </c>
      <c r="T26" s="16" t="s">
        <v>16</v>
      </c>
      <c r="U26" s="102"/>
      <c r="V26" s="16" t="s">
        <v>30</v>
      </c>
      <c r="W26" s="16">
        <v>2</v>
      </c>
      <c r="X26" s="16" t="s">
        <v>14</v>
      </c>
      <c r="Y26" s="16">
        <v>2</v>
      </c>
      <c r="Z26" s="16" t="s">
        <v>15</v>
      </c>
      <c r="AA26" s="16" t="s">
        <v>658</v>
      </c>
      <c r="AB26" s="102"/>
      <c r="AC26" s="16" t="s">
        <v>15</v>
      </c>
      <c r="AD26" s="16">
        <v>3</v>
      </c>
      <c r="AE26" s="16" t="s">
        <v>14</v>
      </c>
      <c r="AF26" s="16">
        <v>0</v>
      </c>
      <c r="AG26" s="16" t="s">
        <v>28</v>
      </c>
      <c r="AH26" s="16" t="s">
        <v>21</v>
      </c>
      <c r="AI26" s="102"/>
      <c r="AJ26" s="16" t="s">
        <v>30</v>
      </c>
      <c r="AK26" s="16">
        <v>1</v>
      </c>
      <c r="AL26" s="16" t="s">
        <v>14</v>
      </c>
      <c r="AM26" s="16">
        <v>2</v>
      </c>
      <c r="AN26" s="16" t="s">
        <v>23</v>
      </c>
      <c r="AO26" s="16" t="s">
        <v>21</v>
      </c>
      <c r="AP26" s="4"/>
      <c r="AQ26" s="21"/>
    </row>
    <row r="27" spans="1:43" x14ac:dyDescent="0.3">
      <c r="A27" s="16" t="s">
        <v>20</v>
      </c>
      <c r="B27" s="16">
        <v>2</v>
      </c>
      <c r="C27" s="16" t="s">
        <v>655</v>
      </c>
      <c r="D27" s="16">
        <v>0</v>
      </c>
      <c r="E27" s="16" t="s">
        <v>23</v>
      </c>
      <c r="F27" s="16" t="s">
        <v>16</v>
      </c>
      <c r="G27" s="102"/>
      <c r="H27" s="16" t="s">
        <v>20</v>
      </c>
      <c r="I27" s="16">
        <v>1</v>
      </c>
      <c r="J27" s="16" t="s">
        <v>655</v>
      </c>
      <c r="K27" s="16">
        <v>1</v>
      </c>
      <c r="L27" s="16" t="s">
        <v>31</v>
      </c>
      <c r="M27" s="16" t="s">
        <v>16</v>
      </c>
      <c r="N27" s="102"/>
      <c r="O27" s="16" t="s">
        <v>20</v>
      </c>
      <c r="P27" s="16">
        <v>2</v>
      </c>
      <c r="Q27" s="16" t="s">
        <v>655</v>
      </c>
      <c r="R27" s="16">
        <v>0</v>
      </c>
      <c r="S27" s="16" t="s">
        <v>650</v>
      </c>
      <c r="T27" s="16" t="s">
        <v>16</v>
      </c>
      <c r="U27" s="102"/>
      <c r="V27" s="16" t="s">
        <v>34</v>
      </c>
      <c r="W27" s="16">
        <v>1</v>
      </c>
      <c r="X27" s="16" t="s">
        <v>14</v>
      </c>
      <c r="Y27" s="16">
        <v>3</v>
      </c>
      <c r="Z27" s="16" t="s">
        <v>23</v>
      </c>
      <c r="AA27" s="16" t="s">
        <v>658</v>
      </c>
      <c r="AB27" s="102"/>
      <c r="AC27" s="16" t="s">
        <v>23</v>
      </c>
      <c r="AD27" s="16">
        <v>1</v>
      </c>
      <c r="AE27" s="16" t="s">
        <v>14</v>
      </c>
      <c r="AF27" s="16">
        <v>2</v>
      </c>
      <c r="AG27" s="16" t="s">
        <v>31</v>
      </c>
      <c r="AH27" s="16" t="s">
        <v>21</v>
      </c>
      <c r="AI27" s="102"/>
      <c r="AJ27" s="16" t="s">
        <v>34</v>
      </c>
      <c r="AK27" s="16">
        <v>1</v>
      </c>
      <c r="AL27" s="16" t="s">
        <v>14</v>
      </c>
      <c r="AM27" s="16">
        <v>2</v>
      </c>
      <c r="AN27" s="16" t="s">
        <v>650</v>
      </c>
      <c r="AO27" s="16" t="s">
        <v>21</v>
      </c>
      <c r="AP27" s="4"/>
      <c r="AQ27" s="21"/>
    </row>
    <row r="28" spans="1:43" x14ac:dyDescent="0.3">
      <c r="A28" s="16" t="s">
        <v>26</v>
      </c>
      <c r="B28" s="16">
        <v>0</v>
      </c>
      <c r="C28" s="16" t="s">
        <v>655</v>
      </c>
      <c r="D28" s="16">
        <v>2</v>
      </c>
      <c r="E28" s="16" t="s">
        <v>650</v>
      </c>
      <c r="F28" s="16" t="s">
        <v>16</v>
      </c>
      <c r="G28" s="102"/>
      <c r="H28" s="16" t="s">
        <v>26</v>
      </c>
      <c r="I28" s="16">
        <v>2</v>
      </c>
      <c r="J28" s="16" t="s">
        <v>655</v>
      </c>
      <c r="K28" s="16">
        <v>0</v>
      </c>
      <c r="L28" s="16" t="s">
        <v>35</v>
      </c>
      <c r="M28" s="16" t="s">
        <v>16</v>
      </c>
      <c r="N28" s="102"/>
      <c r="O28" s="16" t="s">
        <v>26</v>
      </c>
      <c r="P28" s="16">
        <v>0</v>
      </c>
      <c r="Q28" s="16" t="s">
        <v>655</v>
      </c>
      <c r="R28" s="16">
        <v>2</v>
      </c>
      <c r="S28" s="16" t="s">
        <v>30</v>
      </c>
      <c r="T28" s="16" t="s">
        <v>16</v>
      </c>
      <c r="U28" s="102"/>
      <c r="V28" s="16" t="s">
        <v>37</v>
      </c>
      <c r="W28" s="16">
        <v>2</v>
      </c>
      <c r="X28" s="16" t="s">
        <v>14</v>
      </c>
      <c r="Y28" s="16">
        <v>2</v>
      </c>
      <c r="Z28" s="16" t="s">
        <v>650</v>
      </c>
      <c r="AA28" s="16" t="s">
        <v>658</v>
      </c>
      <c r="AB28" s="102"/>
      <c r="AC28" s="16" t="s">
        <v>650</v>
      </c>
      <c r="AD28" s="16">
        <v>0</v>
      </c>
      <c r="AE28" s="16" t="s">
        <v>14</v>
      </c>
      <c r="AF28" s="16">
        <v>3</v>
      </c>
      <c r="AG28" s="16" t="s">
        <v>35</v>
      </c>
      <c r="AH28" s="16" t="s">
        <v>21</v>
      </c>
      <c r="AI28" s="102"/>
      <c r="AJ28" s="16" t="s">
        <v>15</v>
      </c>
      <c r="AK28" s="16">
        <v>2</v>
      </c>
      <c r="AL28" s="16" t="s">
        <v>14</v>
      </c>
      <c r="AM28" s="16">
        <v>1</v>
      </c>
      <c r="AN28" s="16" t="s">
        <v>37</v>
      </c>
      <c r="AO28" s="16" t="s">
        <v>21</v>
      </c>
      <c r="AP28" s="4"/>
      <c r="AQ28" s="21"/>
    </row>
    <row r="29" spans="1:43" x14ac:dyDescent="0.3">
      <c r="A29" s="16" t="s">
        <v>29</v>
      </c>
      <c r="B29" s="16">
        <v>1</v>
      </c>
      <c r="C29" s="16" t="s">
        <v>655</v>
      </c>
      <c r="D29" s="16">
        <v>1</v>
      </c>
      <c r="E29" s="16" t="s">
        <v>30</v>
      </c>
      <c r="F29" s="16" t="s">
        <v>16</v>
      </c>
      <c r="G29" s="102"/>
      <c r="H29" s="16" t="s">
        <v>29</v>
      </c>
      <c r="I29" s="16">
        <v>2</v>
      </c>
      <c r="J29" s="16" t="s">
        <v>655</v>
      </c>
      <c r="K29" s="16">
        <v>0</v>
      </c>
      <c r="L29" s="16" t="s">
        <v>18</v>
      </c>
      <c r="M29" s="16" t="s">
        <v>16</v>
      </c>
      <c r="N29" s="102"/>
      <c r="O29" s="120" t="s">
        <v>29</v>
      </c>
      <c r="P29" s="120">
        <v>0</v>
      </c>
      <c r="Q29" s="120" t="s">
        <v>655</v>
      </c>
      <c r="R29" s="120">
        <v>2</v>
      </c>
      <c r="S29" s="120" t="s">
        <v>34</v>
      </c>
      <c r="T29" s="120" t="s">
        <v>16</v>
      </c>
      <c r="U29" s="121"/>
      <c r="V29" s="16" t="s">
        <v>17</v>
      </c>
      <c r="W29" s="16">
        <v>3</v>
      </c>
      <c r="X29" s="16" t="s">
        <v>14</v>
      </c>
      <c r="Y29" s="16">
        <v>1</v>
      </c>
      <c r="Z29" s="16" t="s">
        <v>31</v>
      </c>
      <c r="AA29" s="16" t="s">
        <v>658</v>
      </c>
      <c r="AB29" s="102"/>
      <c r="AC29" s="16" t="s">
        <v>30</v>
      </c>
      <c r="AD29" s="16">
        <v>2</v>
      </c>
      <c r="AE29" s="16" t="s">
        <v>14</v>
      </c>
      <c r="AF29" s="16">
        <v>1</v>
      </c>
      <c r="AG29" s="16" t="s">
        <v>18</v>
      </c>
      <c r="AH29" s="16" t="s">
        <v>21</v>
      </c>
      <c r="AI29" s="102"/>
      <c r="AJ29" s="16" t="s">
        <v>17</v>
      </c>
      <c r="AK29" s="16">
        <v>1</v>
      </c>
      <c r="AL29" s="16" t="s">
        <v>14</v>
      </c>
      <c r="AM29" s="16">
        <v>2</v>
      </c>
      <c r="AN29" s="16" t="s">
        <v>35</v>
      </c>
      <c r="AO29" s="16" t="s">
        <v>21</v>
      </c>
      <c r="AP29" s="4"/>
      <c r="AQ29" s="21"/>
    </row>
    <row r="30" spans="1:43" x14ac:dyDescent="0.3">
      <c r="A30" s="16" t="s">
        <v>32</v>
      </c>
      <c r="B30" s="16">
        <v>1</v>
      </c>
      <c r="C30" s="16" t="s">
        <v>655</v>
      </c>
      <c r="D30" s="16">
        <v>1</v>
      </c>
      <c r="E30" s="16" t="s">
        <v>34</v>
      </c>
      <c r="F30" s="16" t="s">
        <v>16</v>
      </c>
      <c r="G30" s="102"/>
      <c r="H30" s="16" t="s">
        <v>32</v>
      </c>
      <c r="I30" s="16">
        <v>0</v>
      </c>
      <c r="J30" s="16" t="s">
        <v>655</v>
      </c>
      <c r="K30" s="16">
        <v>2</v>
      </c>
      <c r="L30" s="16" t="s">
        <v>17</v>
      </c>
      <c r="M30" s="16" t="s">
        <v>16</v>
      </c>
      <c r="N30" s="102"/>
      <c r="O30" s="120" t="s">
        <v>32</v>
      </c>
      <c r="P30" s="120">
        <v>0</v>
      </c>
      <c r="Q30" s="120" t="s">
        <v>655</v>
      </c>
      <c r="R30" s="120">
        <v>2</v>
      </c>
      <c r="S30" s="120" t="s">
        <v>37</v>
      </c>
      <c r="T30" s="120" t="s">
        <v>16</v>
      </c>
      <c r="U30" s="121"/>
      <c r="V30" s="16" t="s">
        <v>24</v>
      </c>
      <c r="W30" s="16">
        <v>2</v>
      </c>
      <c r="X30" s="16" t="s">
        <v>14</v>
      </c>
      <c r="Y30" s="16">
        <v>2</v>
      </c>
      <c r="Z30" s="16" t="s">
        <v>35</v>
      </c>
      <c r="AA30" s="16" t="s">
        <v>658</v>
      </c>
      <c r="AB30" s="102"/>
      <c r="AC30" s="16" t="s">
        <v>34</v>
      </c>
      <c r="AD30" s="16">
        <v>0</v>
      </c>
      <c r="AE30" s="16" t="s">
        <v>14</v>
      </c>
      <c r="AF30" s="16">
        <v>3</v>
      </c>
      <c r="AG30" s="16" t="s">
        <v>17</v>
      </c>
      <c r="AH30" s="16" t="s">
        <v>21</v>
      </c>
      <c r="AI30" s="102"/>
      <c r="AJ30" s="16" t="s">
        <v>24</v>
      </c>
      <c r="AK30" s="16">
        <v>2</v>
      </c>
      <c r="AL30" s="16" t="s">
        <v>14</v>
      </c>
      <c r="AM30" s="16">
        <v>1</v>
      </c>
      <c r="AN30" s="16" t="s">
        <v>18</v>
      </c>
      <c r="AO30" s="16" t="s">
        <v>21</v>
      </c>
      <c r="AP30" s="4"/>
      <c r="AQ30" s="21"/>
    </row>
    <row r="31" spans="1:43" x14ac:dyDescent="0.3">
      <c r="A31" s="16" t="s">
        <v>36</v>
      </c>
      <c r="B31" s="16">
        <v>1</v>
      </c>
      <c r="C31" s="16" t="s">
        <v>655</v>
      </c>
      <c r="D31" s="16">
        <v>1</v>
      </c>
      <c r="E31" s="16" t="s">
        <v>37</v>
      </c>
      <c r="F31" s="16" t="s">
        <v>16</v>
      </c>
      <c r="G31" s="102"/>
      <c r="H31" s="16" t="s">
        <v>36</v>
      </c>
      <c r="I31" s="16">
        <v>2</v>
      </c>
      <c r="J31" s="16" t="s">
        <v>655</v>
      </c>
      <c r="K31" s="16">
        <v>0</v>
      </c>
      <c r="L31" s="16" t="s">
        <v>24</v>
      </c>
      <c r="M31" s="16" t="s">
        <v>16</v>
      </c>
      <c r="N31" s="102"/>
      <c r="O31" s="16" t="s">
        <v>36</v>
      </c>
      <c r="P31" s="16">
        <v>2</v>
      </c>
      <c r="Q31" s="16" t="s">
        <v>655</v>
      </c>
      <c r="R31" s="16">
        <v>0</v>
      </c>
      <c r="S31" s="16" t="s">
        <v>15</v>
      </c>
      <c r="T31" s="16" t="s">
        <v>16</v>
      </c>
      <c r="U31" s="102"/>
      <c r="V31" s="16" t="s">
        <v>28</v>
      </c>
      <c r="W31" s="16">
        <v>1</v>
      </c>
      <c r="X31" s="16" t="s">
        <v>14</v>
      </c>
      <c r="Y31" s="16">
        <v>3</v>
      </c>
      <c r="Z31" s="16" t="s">
        <v>18</v>
      </c>
      <c r="AA31" s="16" t="s">
        <v>658</v>
      </c>
      <c r="AB31" s="102"/>
      <c r="AC31" s="16" t="s">
        <v>37</v>
      </c>
      <c r="AD31" s="16">
        <v>2</v>
      </c>
      <c r="AE31" s="16" t="s">
        <v>14</v>
      </c>
      <c r="AF31" s="16">
        <v>1</v>
      </c>
      <c r="AG31" s="16" t="s">
        <v>24</v>
      </c>
      <c r="AH31" s="16" t="s">
        <v>21</v>
      </c>
      <c r="AI31" s="102"/>
      <c r="AJ31" s="16" t="s">
        <v>31</v>
      </c>
      <c r="AK31" s="16">
        <v>2</v>
      </c>
      <c r="AL31" s="16" t="s">
        <v>14</v>
      </c>
      <c r="AM31" s="16">
        <v>1</v>
      </c>
      <c r="AN31" s="16" t="s">
        <v>28</v>
      </c>
      <c r="AO31" s="16" t="s">
        <v>21</v>
      </c>
      <c r="AP31" s="4"/>
      <c r="AQ31" s="21"/>
    </row>
    <row r="32" spans="1:43" x14ac:dyDescent="0.3">
      <c r="A32" s="106"/>
      <c r="B32" s="16"/>
      <c r="C32" s="16"/>
      <c r="D32" s="16"/>
      <c r="E32" s="107"/>
      <c r="F32" s="16"/>
      <c r="G32" s="102"/>
      <c r="H32" s="101"/>
      <c r="I32" s="46"/>
      <c r="J32" s="46"/>
      <c r="K32" s="46"/>
      <c r="L32" s="100"/>
      <c r="M32" s="46"/>
      <c r="N32" s="98"/>
      <c r="O32" s="106"/>
      <c r="P32" s="16"/>
      <c r="Q32" s="16"/>
      <c r="R32" s="16"/>
      <c r="S32" s="107"/>
      <c r="T32" s="16"/>
      <c r="U32" s="102"/>
      <c r="V32" s="106"/>
      <c r="W32" s="16"/>
      <c r="X32" s="16"/>
      <c r="Y32" s="16"/>
      <c r="Z32" s="107"/>
      <c r="AA32" s="16"/>
      <c r="AB32" s="102"/>
      <c r="AC32" s="20"/>
      <c r="AD32" s="1"/>
      <c r="AE32" s="1"/>
      <c r="AF32" s="1"/>
      <c r="AG32" s="3"/>
      <c r="AH32" s="1"/>
      <c r="AI32" s="44"/>
      <c r="AJ32" s="106"/>
      <c r="AK32" s="16"/>
      <c r="AL32" s="16"/>
      <c r="AM32" s="16"/>
      <c r="AN32" s="107"/>
      <c r="AO32" s="16"/>
      <c r="AP32" s="4"/>
      <c r="AQ32" s="21"/>
    </row>
    <row r="33" spans="1:43" x14ac:dyDescent="0.3">
      <c r="A33" s="103" t="s">
        <v>45</v>
      </c>
      <c r="B33" s="104"/>
      <c r="C33" s="16"/>
      <c r="D33" s="16"/>
      <c r="E33" s="15"/>
      <c r="F33" s="15"/>
      <c r="G33" s="105"/>
      <c r="H33" s="117" t="s">
        <v>46</v>
      </c>
      <c r="I33" s="118"/>
      <c r="J33" s="16"/>
      <c r="K33" s="15"/>
      <c r="L33" s="16"/>
      <c r="M33" s="119"/>
      <c r="N33" s="105"/>
      <c r="O33" s="122" t="s">
        <v>47</v>
      </c>
      <c r="P33" s="118"/>
      <c r="Q33" s="16"/>
      <c r="R33" s="16"/>
      <c r="S33" s="119"/>
      <c r="T33" s="119"/>
      <c r="U33" s="105"/>
      <c r="V33" s="122" t="s">
        <v>48</v>
      </c>
      <c r="W33" s="118"/>
      <c r="X33" s="16"/>
      <c r="Y33" s="16"/>
      <c r="Z33" s="16"/>
      <c r="AA33" s="15"/>
      <c r="AB33" s="105"/>
      <c r="AC33" s="124" t="s">
        <v>49</v>
      </c>
      <c r="AD33" s="125"/>
      <c r="AE33" s="1"/>
      <c r="AF33" s="1"/>
      <c r="AG33" s="4"/>
      <c r="AH33" s="4"/>
      <c r="AI33" s="91"/>
      <c r="AJ33" s="122" t="s">
        <v>50</v>
      </c>
      <c r="AK33" s="118"/>
      <c r="AL33" s="16"/>
      <c r="AM33" s="16"/>
      <c r="AN33" s="16"/>
      <c r="AO33" s="15"/>
      <c r="AP33" s="22"/>
      <c r="AQ33" s="23"/>
    </row>
    <row r="34" spans="1:43" x14ac:dyDescent="0.3">
      <c r="A34" s="16" t="s">
        <v>13</v>
      </c>
      <c r="B34" s="16">
        <v>0</v>
      </c>
      <c r="C34" s="16" t="s">
        <v>655</v>
      </c>
      <c r="D34" s="16">
        <v>2</v>
      </c>
      <c r="E34" s="16" t="s">
        <v>30</v>
      </c>
      <c r="F34" s="16" t="s">
        <v>16</v>
      </c>
      <c r="G34" s="102"/>
      <c r="H34" s="16" t="s">
        <v>15</v>
      </c>
      <c r="I34" s="16">
        <v>2</v>
      </c>
      <c r="J34" s="16" t="s">
        <v>655</v>
      </c>
      <c r="K34" s="16">
        <v>0</v>
      </c>
      <c r="L34" s="16" t="s">
        <v>26</v>
      </c>
      <c r="M34" s="16" t="s">
        <v>16</v>
      </c>
      <c r="N34" s="102"/>
      <c r="O34" s="16" t="s">
        <v>23</v>
      </c>
      <c r="P34" s="16">
        <v>1</v>
      </c>
      <c r="Q34" s="16" t="s">
        <v>655</v>
      </c>
      <c r="R34" s="16">
        <v>1</v>
      </c>
      <c r="S34" s="16" t="s">
        <v>13</v>
      </c>
      <c r="T34" s="16" t="s">
        <v>16</v>
      </c>
      <c r="U34" s="102"/>
      <c r="V34" s="16" t="s">
        <v>22</v>
      </c>
      <c r="W34" s="16">
        <v>0</v>
      </c>
      <c r="X34" s="16" t="s">
        <v>14</v>
      </c>
      <c r="Y34" s="16">
        <v>3</v>
      </c>
      <c r="Z34" s="16" t="s">
        <v>27</v>
      </c>
      <c r="AA34" s="16" t="s">
        <v>21</v>
      </c>
      <c r="AB34" s="102"/>
      <c r="AC34" s="1" t="s">
        <v>33</v>
      </c>
      <c r="AD34" s="1">
        <v>2</v>
      </c>
      <c r="AE34" s="1" t="s">
        <v>14</v>
      </c>
      <c r="AF34" s="1">
        <v>1</v>
      </c>
      <c r="AG34" s="1" t="s">
        <v>652</v>
      </c>
      <c r="AH34" s="1" t="s">
        <v>21</v>
      </c>
      <c r="AI34" s="44"/>
      <c r="AJ34" s="16" t="s">
        <v>13</v>
      </c>
      <c r="AK34" s="16">
        <v>2</v>
      </c>
      <c r="AL34" s="16" t="s">
        <v>14</v>
      </c>
      <c r="AM34" s="16">
        <v>1</v>
      </c>
      <c r="AN34" s="16" t="s">
        <v>25</v>
      </c>
      <c r="AO34" s="16" t="s">
        <v>21</v>
      </c>
      <c r="AP34" s="4">
        <v>3</v>
      </c>
      <c r="AQ34" s="21"/>
    </row>
    <row r="35" spans="1:43" x14ac:dyDescent="0.3">
      <c r="A35" s="16" t="s">
        <v>652</v>
      </c>
      <c r="B35" s="16">
        <v>1</v>
      </c>
      <c r="C35" s="16" t="s">
        <v>655</v>
      </c>
      <c r="D35" s="16">
        <v>1</v>
      </c>
      <c r="E35" s="16" t="s">
        <v>34</v>
      </c>
      <c r="F35" s="16" t="s">
        <v>16</v>
      </c>
      <c r="G35" s="102"/>
      <c r="H35" s="16" t="s">
        <v>23</v>
      </c>
      <c r="I35" s="16">
        <v>1</v>
      </c>
      <c r="J35" s="16" t="s">
        <v>655</v>
      </c>
      <c r="K35" s="16">
        <v>1</v>
      </c>
      <c r="L35" s="16" t="s">
        <v>29</v>
      </c>
      <c r="M35" s="16" t="s">
        <v>16</v>
      </c>
      <c r="N35" s="102"/>
      <c r="O35" s="16" t="s">
        <v>650</v>
      </c>
      <c r="P35" s="16">
        <v>1</v>
      </c>
      <c r="Q35" s="16" t="s">
        <v>655</v>
      </c>
      <c r="R35" s="16">
        <v>1</v>
      </c>
      <c r="S35" s="16" t="s">
        <v>652</v>
      </c>
      <c r="T35" s="16" t="s">
        <v>16</v>
      </c>
      <c r="U35" s="102"/>
      <c r="V35" s="16" t="s">
        <v>652</v>
      </c>
      <c r="W35" s="16">
        <v>1</v>
      </c>
      <c r="X35" s="16" t="s">
        <v>14</v>
      </c>
      <c r="Y35" s="16">
        <v>2</v>
      </c>
      <c r="Z35" s="16" t="s">
        <v>13</v>
      </c>
      <c r="AA35" s="16" t="s">
        <v>21</v>
      </c>
      <c r="AB35" s="102"/>
      <c r="AC35" s="1" t="s">
        <v>20</v>
      </c>
      <c r="AD35" s="1">
        <v>2</v>
      </c>
      <c r="AE35" s="1" t="s">
        <v>14</v>
      </c>
      <c r="AF35" s="1">
        <v>1</v>
      </c>
      <c r="AG35" s="1" t="s">
        <v>19</v>
      </c>
      <c r="AH35" s="1" t="s">
        <v>21</v>
      </c>
      <c r="AI35" s="44"/>
      <c r="AJ35" s="16" t="s">
        <v>652</v>
      </c>
      <c r="AK35" s="16">
        <v>1</v>
      </c>
      <c r="AL35" s="16" t="s">
        <v>14</v>
      </c>
      <c r="AM35" s="16">
        <v>2</v>
      </c>
      <c r="AN35" s="16" t="s">
        <v>27</v>
      </c>
      <c r="AO35" s="16" t="s">
        <v>21</v>
      </c>
      <c r="AP35" s="4"/>
      <c r="AQ35" s="21"/>
    </row>
    <row r="36" spans="1:43" x14ac:dyDescent="0.3">
      <c r="A36" s="16" t="s">
        <v>19</v>
      </c>
      <c r="B36" s="16">
        <v>1</v>
      </c>
      <c r="C36" s="16" t="s">
        <v>655</v>
      </c>
      <c r="D36" s="16">
        <v>1</v>
      </c>
      <c r="E36" s="16" t="s">
        <v>37</v>
      </c>
      <c r="F36" s="16" t="s">
        <v>16</v>
      </c>
      <c r="G36" s="102"/>
      <c r="H36" s="16" t="s">
        <v>650</v>
      </c>
      <c r="I36" s="16">
        <v>1</v>
      </c>
      <c r="J36" s="16" t="s">
        <v>655</v>
      </c>
      <c r="K36" s="16">
        <v>1</v>
      </c>
      <c r="L36" s="16" t="s">
        <v>32</v>
      </c>
      <c r="M36" s="16" t="s">
        <v>16</v>
      </c>
      <c r="N36" s="102"/>
      <c r="O36" s="16" t="s">
        <v>30</v>
      </c>
      <c r="P36" s="16">
        <v>1</v>
      </c>
      <c r="Q36" s="16" t="s">
        <v>655</v>
      </c>
      <c r="R36" s="16">
        <v>1</v>
      </c>
      <c r="S36" s="16" t="s">
        <v>19</v>
      </c>
      <c r="T36" s="16" t="s">
        <v>16</v>
      </c>
      <c r="U36" s="102"/>
      <c r="V36" s="16" t="s">
        <v>25</v>
      </c>
      <c r="W36" s="16">
        <v>3</v>
      </c>
      <c r="X36" s="16" t="s">
        <v>14</v>
      </c>
      <c r="Y36" s="16">
        <v>0</v>
      </c>
      <c r="Z36" s="16" t="s">
        <v>19</v>
      </c>
      <c r="AA36" s="16" t="s">
        <v>21</v>
      </c>
      <c r="AB36" s="102"/>
      <c r="AC36" s="1" t="s">
        <v>26</v>
      </c>
      <c r="AD36" s="1">
        <v>0</v>
      </c>
      <c r="AE36" s="1" t="s">
        <v>14</v>
      </c>
      <c r="AF36" s="1">
        <v>3</v>
      </c>
      <c r="AG36" s="1" t="s">
        <v>25</v>
      </c>
      <c r="AH36" s="1" t="s">
        <v>21</v>
      </c>
      <c r="AI36" s="44"/>
      <c r="AJ36" s="16" t="s">
        <v>19</v>
      </c>
      <c r="AK36" s="16">
        <v>0</v>
      </c>
      <c r="AL36" s="16" t="s">
        <v>14</v>
      </c>
      <c r="AM36" s="16">
        <v>3</v>
      </c>
      <c r="AN36" s="16" t="s">
        <v>22</v>
      </c>
      <c r="AO36" s="16" t="s">
        <v>21</v>
      </c>
      <c r="AP36" s="4"/>
      <c r="AQ36" s="21"/>
    </row>
    <row r="37" spans="1:43" x14ac:dyDescent="0.3">
      <c r="A37" s="16" t="s">
        <v>25</v>
      </c>
      <c r="B37" s="16">
        <v>2</v>
      </c>
      <c r="C37" s="16" t="s">
        <v>655</v>
      </c>
      <c r="D37" s="16">
        <v>0</v>
      </c>
      <c r="E37" s="16" t="s">
        <v>15</v>
      </c>
      <c r="F37" s="16" t="s">
        <v>16</v>
      </c>
      <c r="G37" s="102"/>
      <c r="H37" s="16" t="s">
        <v>30</v>
      </c>
      <c r="I37" s="16">
        <v>1</v>
      </c>
      <c r="J37" s="16" t="s">
        <v>655</v>
      </c>
      <c r="K37" s="16">
        <v>1</v>
      </c>
      <c r="L37" s="16" t="s">
        <v>36</v>
      </c>
      <c r="M37" s="16" t="s">
        <v>16</v>
      </c>
      <c r="N37" s="102"/>
      <c r="O37" s="16" t="s">
        <v>34</v>
      </c>
      <c r="P37" s="16">
        <v>2</v>
      </c>
      <c r="Q37" s="16" t="s">
        <v>655</v>
      </c>
      <c r="R37" s="16">
        <v>0</v>
      </c>
      <c r="S37" s="16" t="s">
        <v>25</v>
      </c>
      <c r="T37" s="16" t="s">
        <v>16</v>
      </c>
      <c r="U37" s="102"/>
      <c r="V37" s="16" t="s">
        <v>36</v>
      </c>
      <c r="W37" s="16">
        <v>2</v>
      </c>
      <c r="X37" s="16" t="s">
        <v>14</v>
      </c>
      <c r="Y37" s="16">
        <v>1</v>
      </c>
      <c r="Z37" s="16" t="s">
        <v>32</v>
      </c>
      <c r="AA37" s="16" t="s">
        <v>21</v>
      </c>
      <c r="AB37" s="102"/>
      <c r="AC37" s="16" t="s">
        <v>29</v>
      </c>
      <c r="AD37" s="16">
        <v>0</v>
      </c>
      <c r="AE37" s="16" t="s">
        <v>14</v>
      </c>
      <c r="AF37" s="16">
        <v>3</v>
      </c>
      <c r="AG37" s="16" t="s">
        <v>27</v>
      </c>
      <c r="AH37" s="16" t="s">
        <v>21</v>
      </c>
      <c r="AI37" s="102"/>
      <c r="AJ37" s="16" t="s">
        <v>33</v>
      </c>
      <c r="AK37" s="16">
        <v>0</v>
      </c>
      <c r="AL37" s="16" t="s">
        <v>14</v>
      </c>
      <c r="AM37" s="16">
        <v>3</v>
      </c>
      <c r="AN37" s="16" t="s">
        <v>29</v>
      </c>
      <c r="AO37" s="16" t="s">
        <v>21</v>
      </c>
      <c r="AP37" s="4"/>
      <c r="AQ37" s="21"/>
    </row>
    <row r="38" spans="1:43" x14ac:dyDescent="0.3">
      <c r="A38" s="16" t="s">
        <v>27</v>
      </c>
      <c r="B38" s="16">
        <v>1</v>
      </c>
      <c r="C38" s="16" t="s">
        <v>655</v>
      </c>
      <c r="D38" s="16">
        <v>1</v>
      </c>
      <c r="E38" s="16" t="s">
        <v>23</v>
      </c>
      <c r="F38" s="16" t="s">
        <v>16</v>
      </c>
      <c r="G38" s="102"/>
      <c r="H38" s="16" t="s">
        <v>34</v>
      </c>
      <c r="I38" s="16">
        <v>2</v>
      </c>
      <c r="J38" s="16" t="s">
        <v>655</v>
      </c>
      <c r="K38" s="16">
        <v>0</v>
      </c>
      <c r="L38" s="16" t="s">
        <v>33</v>
      </c>
      <c r="M38" s="16" t="s">
        <v>16</v>
      </c>
      <c r="N38" s="102"/>
      <c r="O38" s="16" t="s">
        <v>37</v>
      </c>
      <c r="P38" s="16">
        <v>0</v>
      </c>
      <c r="Q38" s="16" t="s">
        <v>655</v>
      </c>
      <c r="R38" s="16">
        <v>2</v>
      </c>
      <c r="S38" s="16" t="s">
        <v>27</v>
      </c>
      <c r="T38" s="16" t="s">
        <v>16</v>
      </c>
      <c r="U38" s="102"/>
      <c r="V38" s="16" t="s">
        <v>20</v>
      </c>
      <c r="W38" s="16">
        <v>2</v>
      </c>
      <c r="X38" s="16" t="s">
        <v>14</v>
      </c>
      <c r="Y38" s="16">
        <v>1</v>
      </c>
      <c r="Z38" s="16" t="s">
        <v>33</v>
      </c>
      <c r="AA38" s="16" t="s">
        <v>21</v>
      </c>
      <c r="AB38" s="102"/>
      <c r="AC38" s="16" t="s">
        <v>32</v>
      </c>
      <c r="AD38" s="16">
        <v>1</v>
      </c>
      <c r="AE38" s="16" t="s">
        <v>14</v>
      </c>
      <c r="AF38" s="16">
        <v>2</v>
      </c>
      <c r="AG38" s="16" t="s">
        <v>22</v>
      </c>
      <c r="AH38" s="16" t="s">
        <v>21</v>
      </c>
      <c r="AI38" s="102"/>
      <c r="AJ38" s="16" t="s">
        <v>20</v>
      </c>
      <c r="AK38" s="16">
        <v>3</v>
      </c>
      <c r="AL38" s="16" t="s">
        <v>14</v>
      </c>
      <c r="AM38" s="16">
        <v>0</v>
      </c>
      <c r="AN38" s="16" t="s">
        <v>32</v>
      </c>
      <c r="AO38" s="16" t="s">
        <v>21</v>
      </c>
      <c r="AP38" s="4"/>
      <c r="AQ38" s="21"/>
    </row>
    <row r="39" spans="1:43" x14ac:dyDescent="0.3">
      <c r="A39" s="16" t="s">
        <v>22</v>
      </c>
      <c r="B39" s="16">
        <v>1</v>
      </c>
      <c r="C39" s="16" t="s">
        <v>655</v>
      </c>
      <c r="D39" s="16">
        <v>1</v>
      </c>
      <c r="E39" s="16" t="s">
        <v>650</v>
      </c>
      <c r="F39" s="16" t="s">
        <v>16</v>
      </c>
      <c r="G39" s="102"/>
      <c r="H39" s="16" t="s">
        <v>37</v>
      </c>
      <c r="I39" s="16">
        <v>1</v>
      </c>
      <c r="J39" s="16" t="s">
        <v>655</v>
      </c>
      <c r="K39" s="16">
        <v>1</v>
      </c>
      <c r="L39" s="16" t="s">
        <v>20</v>
      </c>
      <c r="M39" s="16" t="s">
        <v>16</v>
      </c>
      <c r="N39" s="102"/>
      <c r="O39" s="16" t="s">
        <v>15</v>
      </c>
      <c r="P39" s="16">
        <v>2</v>
      </c>
      <c r="Q39" s="16" t="s">
        <v>655</v>
      </c>
      <c r="R39" s="16">
        <v>0</v>
      </c>
      <c r="S39" s="16" t="s">
        <v>22</v>
      </c>
      <c r="T39" s="16" t="s">
        <v>16</v>
      </c>
      <c r="U39" s="102"/>
      <c r="V39" s="16" t="s">
        <v>29</v>
      </c>
      <c r="W39" s="16">
        <v>3</v>
      </c>
      <c r="X39" s="16" t="s">
        <v>14</v>
      </c>
      <c r="Y39" s="16">
        <v>0</v>
      </c>
      <c r="Z39" s="16" t="s">
        <v>26</v>
      </c>
      <c r="AA39" s="16" t="s">
        <v>21</v>
      </c>
      <c r="AB39" s="102"/>
      <c r="AC39" s="16" t="s">
        <v>36</v>
      </c>
      <c r="AD39" s="16">
        <v>2</v>
      </c>
      <c r="AE39" s="16" t="s">
        <v>14</v>
      </c>
      <c r="AF39" s="16">
        <v>1</v>
      </c>
      <c r="AG39" s="16" t="s">
        <v>13</v>
      </c>
      <c r="AH39" s="16" t="s">
        <v>21</v>
      </c>
      <c r="AI39" s="102"/>
      <c r="AJ39" s="16" t="s">
        <v>26</v>
      </c>
      <c r="AK39" s="16">
        <v>2</v>
      </c>
      <c r="AL39" s="16" t="s">
        <v>14</v>
      </c>
      <c r="AM39" s="16">
        <v>1</v>
      </c>
      <c r="AN39" s="16" t="s">
        <v>36</v>
      </c>
      <c r="AO39" s="16" t="s">
        <v>21</v>
      </c>
      <c r="AP39" s="4"/>
      <c r="AQ39" s="21"/>
    </row>
    <row r="40" spans="1:43" x14ac:dyDescent="0.3">
      <c r="A40" s="16" t="s">
        <v>33</v>
      </c>
      <c r="B40" s="16">
        <v>1</v>
      </c>
      <c r="C40" s="16" t="s">
        <v>655</v>
      </c>
      <c r="D40" s="16">
        <v>1</v>
      </c>
      <c r="E40" s="16" t="s">
        <v>17</v>
      </c>
      <c r="F40" s="16" t="s">
        <v>16</v>
      </c>
      <c r="G40" s="102"/>
      <c r="H40" s="16" t="s">
        <v>31</v>
      </c>
      <c r="I40" s="16">
        <v>0</v>
      </c>
      <c r="J40" s="16" t="s">
        <v>655</v>
      </c>
      <c r="K40" s="16">
        <v>2</v>
      </c>
      <c r="L40" s="16" t="s">
        <v>19</v>
      </c>
      <c r="M40" s="16" t="s">
        <v>16</v>
      </c>
      <c r="N40" s="102"/>
      <c r="O40" s="16" t="s">
        <v>35</v>
      </c>
      <c r="P40" s="16">
        <v>0</v>
      </c>
      <c r="Q40" s="16" t="s">
        <v>655</v>
      </c>
      <c r="R40" s="16">
        <v>2</v>
      </c>
      <c r="S40" s="16" t="s">
        <v>33</v>
      </c>
      <c r="T40" s="16" t="s">
        <v>16</v>
      </c>
      <c r="U40" s="102"/>
      <c r="V40" s="16" t="s">
        <v>37</v>
      </c>
      <c r="W40" s="16">
        <v>3</v>
      </c>
      <c r="X40" s="16" t="s">
        <v>14</v>
      </c>
      <c r="Y40" s="16">
        <v>0</v>
      </c>
      <c r="Z40" s="16" t="s">
        <v>34</v>
      </c>
      <c r="AA40" s="16" t="s">
        <v>21</v>
      </c>
      <c r="AB40" s="102"/>
      <c r="AC40" s="16" t="s">
        <v>31</v>
      </c>
      <c r="AD40" s="16">
        <v>2</v>
      </c>
      <c r="AE40" s="16" t="s">
        <v>14</v>
      </c>
      <c r="AF40" s="16">
        <v>1</v>
      </c>
      <c r="AG40" s="16" t="s">
        <v>23</v>
      </c>
      <c r="AH40" s="16" t="s">
        <v>21</v>
      </c>
      <c r="AI40" s="102"/>
      <c r="AJ40" s="16" t="s">
        <v>15</v>
      </c>
      <c r="AK40" s="16">
        <v>1</v>
      </c>
      <c r="AL40" s="16" t="s">
        <v>14</v>
      </c>
      <c r="AM40" s="16">
        <v>2</v>
      </c>
      <c r="AN40" s="16" t="s">
        <v>30</v>
      </c>
      <c r="AO40" s="16" t="s">
        <v>21</v>
      </c>
      <c r="AP40" s="4"/>
      <c r="AQ40" s="21"/>
    </row>
    <row r="41" spans="1:43" x14ac:dyDescent="0.3">
      <c r="A41" s="16" t="s">
        <v>20</v>
      </c>
      <c r="B41" s="16">
        <v>1</v>
      </c>
      <c r="C41" s="16" t="s">
        <v>655</v>
      </c>
      <c r="D41" s="16">
        <v>1</v>
      </c>
      <c r="E41" s="16" t="s">
        <v>24</v>
      </c>
      <c r="F41" s="16" t="s">
        <v>16</v>
      </c>
      <c r="G41" s="102"/>
      <c r="H41" s="16" t="s">
        <v>35</v>
      </c>
      <c r="I41" s="16">
        <v>0</v>
      </c>
      <c r="J41" s="16" t="s">
        <v>655</v>
      </c>
      <c r="K41" s="16">
        <v>2</v>
      </c>
      <c r="L41" s="16" t="s">
        <v>25</v>
      </c>
      <c r="M41" s="16" t="s">
        <v>16</v>
      </c>
      <c r="N41" s="102"/>
      <c r="O41" s="16" t="s">
        <v>18</v>
      </c>
      <c r="P41" s="16">
        <v>1</v>
      </c>
      <c r="Q41" s="16" t="s">
        <v>655</v>
      </c>
      <c r="R41" s="16">
        <v>1</v>
      </c>
      <c r="S41" s="16" t="s">
        <v>20</v>
      </c>
      <c r="T41" s="16" t="s">
        <v>16</v>
      </c>
      <c r="U41" s="102"/>
      <c r="V41" s="16" t="s">
        <v>23</v>
      </c>
      <c r="W41" s="16">
        <v>1</v>
      </c>
      <c r="X41" s="16" t="s">
        <v>14</v>
      </c>
      <c r="Y41" s="16">
        <v>2</v>
      </c>
      <c r="Z41" s="16" t="s">
        <v>15</v>
      </c>
      <c r="AA41" s="16" t="s">
        <v>21</v>
      </c>
      <c r="AB41" s="102"/>
      <c r="AC41" s="16" t="s">
        <v>35</v>
      </c>
      <c r="AD41" s="16">
        <v>1</v>
      </c>
      <c r="AE41" s="16" t="s">
        <v>14</v>
      </c>
      <c r="AF41" s="16">
        <v>2</v>
      </c>
      <c r="AG41" s="16" t="s">
        <v>650</v>
      </c>
      <c r="AH41" s="16" t="s">
        <v>21</v>
      </c>
      <c r="AI41" s="102"/>
      <c r="AJ41" s="16" t="s">
        <v>23</v>
      </c>
      <c r="AK41" s="16">
        <v>1</v>
      </c>
      <c r="AL41" s="16" t="s">
        <v>14</v>
      </c>
      <c r="AM41" s="16">
        <v>2</v>
      </c>
      <c r="AN41" s="16" t="s">
        <v>34</v>
      </c>
      <c r="AO41" s="16" t="s">
        <v>21</v>
      </c>
      <c r="AP41" s="4"/>
      <c r="AQ41" s="21"/>
    </row>
    <row r="42" spans="1:43" x14ac:dyDescent="0.3">
      <c r="A42" s="16" t="s">
        <v>26</v>
      </c>
      <c r="B42" s="16">
        <v>2</v>
      </c>
      <c r="C42" s="16" t="s">
        <v>655</v>
      </c>
      <c r="D42" s="16">
        <v>0</v>
      </c>
      <c r="E42" s="16" t="s">
        <v>28</v>
      </c>
      <c r="F42" s="16" t="s">
        <v>16</v>
      </c>
      <c r="G42" s="102"/>
      <c r="H42" s="16" t="s">
        <v>18</v>
      </c>
      <c r="I42" s="16">
        <v>1</v>
      </c>
      <c r="J42" s="16" t="s">
        <v>655</v>
      </c>
      <c r="K42" s="16">
        <v>1</v>
      </c>
      <c r="L42" s="16" t="s">
        <v>27</v>
      </c>
      <c r="M42" s="16" t="s">
        <v>16</v>
      </c>
      <c r="N42" s="102"/>
      <c r="O42" s="16" t="s">
        <v>17</v>
      </c>
      <c r="P42" s="16">
        <v>2</v>
      </c>
      <c r="Q42" s="16" t="s">
        <v>655</v>
      </c>
      <c r="R42" s="16">
        <v>0</v>
      </c>
      <c r="S42" s="16" t="s">
        <v>26</v>
      </c>
      <c r="T42" s="16" t="s">
        <v>16</v>
      </c>
      <c r="U42" s="102"/>
      <c r="V42" s="1" t="s">
        <v>30</v>
      </c>
      <c r="W42" s="1">
        <v>3</v>
      </c>
      <c r="X42" s="1" t="s">
        <v>14</v>
      </c>
      <c r="Y42" s="1">
        <v>0</v>
      </c>
      <c r="Z42" s="1" t="s">
        <v>650</v>
      </c>
      <c r="AA42" s="1" t="s">
        <v>21</v>
      </c>
      <c r="AB42" s="44"/>
      <c r="AC42" s="16" t="s">
        <v>18</v>
      </c>
      <c r="AD42" s="16">
        <v>1</v>
      </c>
      <c r="AE42" s="16" t="s">
        <v>14</v>
      </c>
      <c r="AF42" s="16">
        <v>2</v>
      </c>
      <c r="AG42" s="16" t="s">
        <v>30</v>
      </c>
      <c r="AH42" s="16" t="s">
        <v>21</v>
      </c>
      <c r="AI42" s="102"/>
      <c r="AJ42" s="16" t="s">
        <v>650</v>
      </c>
      <c r="AK42" s="16">
        <v>1</v>
      </c>
      <c r="AL42" s="16" t="s">
        <v>14</v>
      </c>
      <c r="AM42" s="16">
        <v>2</v>
      </c>
      <c r="AN42" s="16" t="s">
        <v>37</v>
      </c>
      <c r="AO42" s="16" t="s">
        <v>21</v>
      </c>
      <c r="AP42" s="4"/>
      <c r="AQ42" s="21"/>
    </row>
    <row r="43" spans="1:43" x14ac:dyDescent="0.3">
      <c r="A43" s="16" t="s">
        <v>29</v>
      </c>
      <c r="B43" s="16">
        <v>2</v>
      </c>
      <c r="C43" s="16" t="s">
        <v>655</v>
      </c>
      <c r="D43" s="16">
        <v>0</v>
      </c>
      <c r="E43" s="16" t="s">
        <v>31</v>
      </c>
      <c r="F43" s="16" t="s">
        <v>16</v>
      </c>
      <c r="G43" s="102"/>
      <c r="H43" s="16" t="s">
        <v>17</v>
      </c>
      <c r="I43" s="16">
        <v>0</v>
      </c>
      <c r="J43" s="16" t="s">
        <v>655</v>
      </c>
      <c r="K43" s="16">
        <v>2</v>
      </c>
      <c r="L43" s="16" t="s">
        <v>22</v>
      </c>
      <c r="M43" s="16" t="s">
        <v>16</v>
      </c>
      <c r="N43" s="102"/>
      <c r="O43" s="16" t="s">
        <v>24</v>
      </c>
      <c r="P43" s="16">
        <v>2</v>
      </c>
      <c r="Q43" s="16" t="s">
        <v>655</v>
      </c>
      <c r="R43" s="16">
        <v>0</v>
      </c>
      <c r="S43" s="16" t="s">
        <v>29</v>
      </c>
      <c r="T43" s="16" t="s">
        <v>16</v>
      </c>
      <c r="U43" s="102"/>
      <c r="V43" s="16" t="s">
        <v>28</v>
      </c>
      <c r="W43" s="16">
        <v>1</v>
      </c>
      <c r="X43" s="16" t="s">
        <v>14</v>
      </c>
      <c r="Y43" s="16">
        <v>2</v>
      </c>
      <c r="Z43" s="16" t="s">
        <v>24</v>
      </c>
      <c r="AA43" s="16" t="s">
        <v>21</v>
      </c>
      <c r="AB43" s="102"/>
      <c r="AC43" s="16" t="s">
        <v>17</v>
      </c>
      <c r="AD43" s="16">
        <v>2</v>
      </c>
      <c r="AE43" s="16" t="s">
        <v>14</v>
      </c>
      <c r="AF43" s="16">
        <v>1</v>
      </c>
      <c r="AG43" s="16" t="s">
        <v>34</v>
      </c>
      <c r="AH43" s="16" t="s">
        <v>21</v>
      </c>
      <c r="AI43" s="102"/>
      <c r="AJ43" s="16" t="s">
        <v>31</v>
      </c>
      <c r="AK43" s="16">
        <v>1</v>
      </c>
      <c r="AL43" s="16" t="s">
        <v>14</v>
      </c>
      <c r="AM43" s="16">
        <v>2</v>
      </c>
      <c r="AN43" s="16" t="s">
        <v>17</v>
      </c>
      <c r="AO43" s="16" t="s">
        <v>21</v>
      </c>
      <c r="AP43" s="4"/>
      <c r="AQ43" s="21"/>
    </row>
    <row r="44" spans="1:43" x14ac:dyDescent="0.3">
      <c r="A44" s="16" t="s">
        <v>32</v>
      </c>
      <c r="B44" s="16">
        <v>0</v>
      </c>
      <c r="C44" s="16" t="s">
        <v>655</v>
      </c>
      <c r="D44" s="16">
        <v>2</v>
      </c>
      <c r="E44" s="16" t="s">
        <v>35</v>
      </c>
      <c r="F44" s="16" t="s">
        <v>16</v>
      </c>
      <c r="G44" s="102"/>
      <c r="H44" s="16" t="s">
        <v>24</v>
      </c>
      <c r="I44" s="16">
        <v>1</v>
      </c>
      <c r="J44" s="16" t="s">
        <v>655</v>
      </c>
      <c r="K44" s="16">
        <v>1</v>
      </c>
      <c r="L44" s="16" t="s">
        <v>13</v>
      </c>
      <c r="M44" s="16" t="s">
        <v>16</v>
      </c>
      <c r="N44" s="102"/>
      <c r="O44" s="16" t="s">
        <v>28</v>
      </c>
      <c r="P44" s="16">
        <v>0</v>
      </c>
      <c r="Q44" s="16" t="s">
        <v>655</v>
      </c>
      <c r="R44" s="16">
        <v>2</v>
      </c>
      <c r="S44" s="16" t="s">
        <v>32</v>
      </c>
      <c r="T44" s="16" t="s">
        <v>16</v>
      </c>
      <c r="U44" s="102"/>
      <c r="V44" s="16" t="s">
        <v>35</v>
      </c>
      <c r="W44" s="16">
        <v>3</v>
      </c>
      <c r="X44" s="16" t="s">
        <v>14</v>
      </c>
      <c r="Y44" s="16">
        <v>0</v>
      </c>
      <c r="Z44" s="16" t="s">
        <v>31</v>
      </c>
      <c r="AA44" s="16" t="s">
        <v>21</v>
      </c>
      <c r="AB44" s="102"/>
      <c r="AC44" s="16" t="s">
        <v>24</v>
      </c>
      <c r="AD44" s="16">
        <v>2</v>
      </c>
      <c r="AE44" s="16" t="s">
        <v>14</v>
      </c>
      <c r="AF44" s="16">
        <v>1</v>
      </c>
      <c r="AG44" s="16" t="s">
        <v>37</v>
      </c>
      <c r="AH44" s="16" t="s">
        <v>21</v>
      </c>
      <c r="AI44" s="102"/>
      <c r="AJ44" s="16" t="s">
        <v>35</v>
      </c>
      <c r="AK44" s="16">
        <v>0</v>
      </c>
      <c r="AL44" s="16" t="s">
        <v>14</v>
      </c>
      <c r="AM44" s="16">
        <v>3</v>
      </c>
      <c r="AN44" s="16" t="s">
        <v>24</v>
      </c>
      <c r="AO44" s="16" t="s">
        <v>21</v>
      </c>
      <c r="AP44" s="4"/>
      <c r="AQ44" s="21"/>
    </row>
    <row r="45" spans="1:43" x14ac:dyDescent="0.3">
      <c r="A45" s="16" t="s">
        <v>36</v>
      </c>
      <c r="B45" s="16">
        <v>0</v>
      </c>
      <c r="C45" s="16" t="s">
        <v>655</v>
      </c>
      <c r="D45" s="16">
        <v>2</v>
      </c>
      <c r="E45" s="16" t="s">
        <v>18</v>
      </c>
      <c r="F45" s="16" t="s">
        <v>16</v>
      </c>
      <c r="G45" s="102"/>
      <c r="H45" s="16" t="s">
        <v>28</v>
      </c>
      <c r="I45" s="16">
        <v>1</v>
      </c>
      <c r="J45" s="16" t="s">
        <v>655</v>
      </c>
      <c r="K45" s="16">
        <v>1</v>
      </c>
      <c r="L45" s="16" t="s">
        <v>652</v>
      </c>
      <c r="M45" s="16" t="s">
        <v>16</v>
      </c>
      <c r="N45" s="102"/>
      <c r="O45" s="16" t="s">
        <v>31</v>
      </c>
      <c r="P45" s="16">
        <v>1</v>
      </c>
      <c r="Q45" s="16" t="s">
        <v>655</v>
      </c>
      <c r="R45" s="16">
        <v>1</v>
      </c>
      <c r="S45" s="16" t="s">
        <v>36</v>
      </c>
      <c r="T45" s="16" t="s">
        <v>16</v>
      </c>
      <c r="U45" s="102"/>
      <c r="V45" s="16" t="s">
        <v>17</v>
      </c>
      <c r="W45" s="16">
        <v>2</v>
      </c>
      <c r="X45" s="16" t="s">
        <v>14</v>
      </c>
      <c r="Y45" s="16">
        <v>1</v>
      </c>
      <c r="Z45" s="16" t="s">
        <v>18</v>
      </c>
      <c r="AA45" s="16" t="s">
        <v>21</v>
      </c>
      <c r="AB45" s="102"/>
      <c r="AC45" s="16" t="s">
        <v>28</v>
      </c>
      <c r="AD45" s="16">
        <v>0</v>
      </c>
      <c r="AE45" s="16" t="s">
        <v>14</v>
      </c>
      <c r="AF45" s="16">
        <v>3</v>
      </c>
      <c r="AG45" s="16" t="s">
        <v>15</v>
      </c>
      <c r="AH45" s="16" t="s">
        <v>21</v>
      </c>
      <c r="AI45" s="102"/>
      <c r="AJ45" s="16" t="s">
        <v>18</v>
      </c>
      <c r="AK45" s="16">
        <v>2</v>
      </c>
      <c r="AL45" s="16" t="s">
        <v>14</v>
      </c>
      <c r="AM45" s="16">
        <v>1</v>
      </c>
      <c r="AN45" s="16" t="s">
        <v>28</v>
      </c>
      <c r="AO45" s="16" t="s">
        <v>21</v>
      </c>
      <c r="AP45" s="4"/>
      <c r="AQ45" s="21"/>
    </row>
    <row r="46" spans="1:43" x14ac:dyDescent="0.3">
      <c r="A46" s="106"/>
      <c r="B46" s="16"/>
      <c r="C46" s="16"/>
      <c r="D46" s="16"/>
      <c r="E46" s="107"/>
      <c r="F46" s="16"/>
      <c r="G46" s="102"/>
      <c r="H46" s="101"/>
      <c r="I46" s="46"/>
      <c r="J46" s="46"/>
      <c r="K46" s="46"/>
      <c r="L46" s="100"/>
      <c r="M46" s="46"/>
      <c r="N46" s="98"/>
      <c r="O46" s="106"/>
      <c r="P46" s="16"/>
      <c r="Q46" s="16"/>
      <c r="R46" s="16"/>
      <c r="S46" s="107"/>
      <c r="T46" s="16"/>
      <c r="U46" s="102"/>
      <c r="V46" s="106"/>
      <c r="W46" s="16"/>
      <c r="X46" s="16"/>
      <c r="Y46" s="16"/>
      <c r="Z46" s="107"/>
      <c r="AA46" s="16"/>
      <c r="AB46" s="102"/>
      <c r="AC46" s="106"/>
      <c r="AD46" s="16"/>
      <c r="AE46" s="16"/>
      <c r="AF46" s="16"/>
      <c r="AG46" s="107"/>
      <c r="AH46" s="16"/>
      <c r="AI46" s="102"/>
      <c r="AJ46" s="106"/>
      <c r="AK46" s="16"/>
      <c r="AL46" s="16"/>
      <c r="AM46" s="16"/>
      <c r="AN46" s="107"/>
      <c r="AO46" s="16"/>
      <c r="AP46" s="1"/>
      <c r="AQ46" s="21"/>
    </row>
    <row r="47" spans="1:43" x14ac:dyDescent="0.3">
      <c r="A47" s="103" t="s">
        <v>51</v>
      </c>
      <c r="B47" s="104"/>
      <c r="C47" s="16"/>
      <c r="D47" s="16"/>
      <c r="E47" s="15"/>
      <c r="F47" s="15"/>
      <c r="G47" s="105"/>
      <c r="H47" s="117" t="s">
        <v>52</v>
      </c>
      <c r="I47" s="118"/>
      <c r="J47" s="16"/>
      <c r="K47" s="16"/>
      <c r="L47" s="119"/>
      <c r="M47" s="119"/>
      <c r="N47" s="105"/>
      <c r="O47" s="122" t="s">
        <v>53</v>
      </c>
      <c r="P47" s="118"/>
      <c r="Q47" s="16"/>
      <c r="R47" s="16"/>
      <c r="S47" s="119"/>
      <c r="T47" s="119"/>
      <c r="U47" s="105"/>
      <c r="V47" s="122" t="s">
        <v>54</v>
      </c>
      <c r="W47" s="118"/>
      <c r="X47" s="16"/>
      <c r="Y47" s="16"/>
      <c r="Z47" s="16"/>
      <c r="AA47" s="15"/>
      <c r="AB47" s="105"/>
      <c r="AC47" s="122" t="s">
        <v>55</v>
      </c>
      <c r="AD47" s="118"/>
      <c r="AE47" s="16"/>
      <c r="AF47" s="16"/>
      <c r="AG47" s="15"/>
      <c r="AH47" s="15"/>
      <c r="AI47" s="105"/>
      <c r="AJ47" s="122" t="s">
        <v>56</v>
      </c>
      <c r="AK47" s="118"/>
      <c r="AL47" s="16"/>
      <c r="AM47" s="16"/>
      <c r="AN47" s="16"/>
      <c r="AO47" s="16"/>
      <c r="AP47" s="22"/>
      <c r="AQ47" s="24"/>
    </row>
    <row r="48" spans="1:43" x14ac:dyDescent="0.3">
      <c r="A48" s="16" t="s">
        <v>13</v>
      </c>
      <c r="B48" s="16">
        <v>0</v>
      </c>
      <c r="C48" s="16" t="s">
        <v>14</v>
      </c>
      <c r="D48" s="16">
        <v>3</v>
      </c>
      <c r="E48" s="16" t="s">
        <v>33</v>
      </c>
      <c r="F48" s="16" t="s">
        <v>21</v>
      </c>
      <c r="G48" s="102"/>
      <c r="H48" s="16" t="s">
        <v>13</v>
      </c>
      <c r="I48" s="16">
        <v>1</v>
      </c>
      <c r="J48" s="16" t="s">
        <v>655</v>
      </c>
      <c r="K48" s="16">
        <v>1</v>
      </c>
      <c r="L48" s="16" t="s">
        <v>650</v>
      </c>
      <c r="M48" s="16" t="s">
        <v>16</v>
      </c>
      <c r="N48" s="102"/>
      <c r="O48" s="16" t="s">
        <v>31</v>
      </c>
      <c r="P48" s="16">
        <v>1</v>
      </c>
      <c r="Q48" s="16" t="s">
        <v>655</v>
      </c>
      <c r="R48" s="16">
        <v>1</v>
      </c>
      <c r="S48" s="16" t="s">
        <v>652</v>
      </c>
      <c r="T48" s="16" t="s">
        <v>16</v>
      </c>
      <c r="U48" s="102"/>
      <c r="V48" s="16" t="s">
        <v>13</v>
      </c>
      <c r="W48" s="16">
        <v>0</v>
      </c>
      <c r="X48" s="16" t="s">
        <v>14</v>
      </c>
      <c r="Y48" s="16">
        <v>3</v>
      </c>
      <c r="Z48" s="16" t="s">
        <v>36</v>
      </c>
      <c r="AA48" s="16" t="s">
        <v>21</v>
      </c>
      <c r="AB48" s="102"/>
      <c r="AC48" s="16" t="s">
        <v>13</v>
      </c>
      <c r="AD48" s="16">
        <v>2</v>
      </c>
      <c r="AE48" s="16" t="s">
        <v>14</v>
      </c>
      <c r="AF48" s="16">
        <v>1</v>
      </c>
      <c r="AG48" s="16" t="s">
        <v>26</v>
      </c>
      <c r="AH48" s="16" t="s">
        <v>21</v>
      </c>
      <c r="AI48" s="102"/>
      <c r="AJ48" s="16" t="s">
        <v>19</v>
      </c>
      <c r="AK48" s="16">
        <v>1</v>
      </c>
      <c r="AL48" s="16" t="s">
        <v>14</v>
      </c>
      <c r="AM48" s="16">
        <v>2</v>
      </c>
      <c r="AN48" s="16" t="s">
        <v>652</v>
      </c>
      <c r="AO48" s="16" t="s">
        <v>21</v>
      </c>
      <c r="AP48" s="22" t="s">
        <v>21</v>
      </c>
      <c r="AQ48" s="21"/>
    </row>
    <row r="49" spans="1:43" x14ac:dyDescent="0.3">
      <c r="A49" s="16" t="s">
        <v>652</v>
      </c>
      <c r="B49" s="16">
        <v>1</v>
      </c>
      <c r="C49" s="16" t="s">
        <v>14</v>
      </c>
      <c r="D49" s="16">
        <v>2</v>
      </c>
      <c r="E49" s="16" t="s">
        <v>20</v>
      </c>
      <c r="F49" s="16" t="s">
        <v>21</v>
      </c>
      <c r="G49" s="102"/>
      <c r="H49" s="16" t="s">
        <v>652</v>
      </c>
      <c r="I49" s="16">
        <v>0</v>
      </c>
      <c r="J49" s="16" t="s">
        <v>655</v>
      </c>
      <c r="K49" s="16">
        <v>2</v>
      </c>
      <c r="L49" s="16" t="s">
        <v>30</v>
      </c>
      <c r="M49" s="16" t="s">
        <v>16</v>
      </c>
      <c r="N49" s="102"/>
      <c r="O49" s="16" t="s">
        <v>35</v>
      </c>
      <c r="P49" s="16">
        <v>1</v>
      </c>
      <c r="Q49" s="16" t="s">
        <v>655</v>
      </c>
      <c r="R49" s="16">
        <v>1</v>
      </c>
      <c r="S49" s="16" t="s">
        <v>19</v>
      </c>
      <c r="T49" s="16" t="s">
        <v>16</v>
      </c>
      <c r="U49" s="102"/>
      <c r="V49" s="16" t="s">
        <v>652</v>
      </c>
      <c r="W49" s="16">
        <v>1</v>
      </c>
      <c r="X49" s="16" t="s">
        <v>14</v>
      </c>
      <c r="Y49" s="16">
        <v>2</v>
      </c>
      <c r="Z49" s="16" t="s">
        <v>33</v>
      </c>
      <c r="AA49" s="16" t="s">
        <v>21</v>
      </c>
      <c r="AB49" s="102"/>
      <c r="AC49" s="16" t="s">
        <v>652</v>
      </c>
      <c r="AD49" s="16">
        <v>3</v>
      </c>
      <c r="AE49" s="16" t="s">
        <v>14</v>
      </c>
      <c r="AF49" s="16">
        <v>0</v>
      </c>
      <c r="AG49" s="16" t="s">
        <v>29</v>
      </c>
      <c r="AH49" s="16" t="s">
        <v>21</v>
      </c>
      <c r="AI49" s="102"/>
      <c r="AJ49" s="16" t="s">
        <v>22</v>
      </c>
      <c r="AK49" s="16">
        <v>3</v>
      </c>
      <c r="AL49" s="16" t="s">
        <v>14</v>
      </c>
      <c r="AM49" s="16">
        <v>0</v>
      </c>
      <c r="AN49" s="16" t="s">
        <v>25</v>
      </c>
      <c r="AO49" s="16" t="s">
        <v>21</v>
      </c>
      <c r="AP49" s="22" t="s">
        <v>21</v>
      </c>
      <c r="AQ49" s="21"/>
    </row>
    <row r="50" spans="1:43" x14ac:dyDescent="0.3">
      <c r="A50" s="16" t="s">
        <v>19</v>
      </c>
      <c r="B50" s="16">
        <v>3</v>
      </c>
      <c r="C50" s="16" t="s">
        <v>14</v>
      </c>
      <c r="D50" s="16">
        <v>0</v>
      </c>
      <c r="E50" s="16" t="s">
        <v>26</v>
      </c>
      <c r="F50" s="16" t="s">
        <v>21</v>
      </c>
      <c r="G50" s="102"/>
      <c r="H50" s="16" t="s">
        <v>19</v>
      </c>
      <c r="I50" s="16">
        <v>1</v>
      </c>
      <c r="J50" s="16" t="s">
        <v>655</v>
      </c>
      <c r="K50" s="16">
        <v>1</v>
      </c>
      <c r="L50" s="16" t="s">
        <v>34</v>
      </c>
      <c r="M50" s="16" t="s">
        <v>16</v>
      </c>
      <c r="N50" s="102"/>
      <c r="O50" s="16" t="s">
        <v>18</v>
      </c>
      <c r="P50" s="16">
        <v>1</v>
      </c>
      <c r="Q50" s="16" t="s">
        <v>655</v>
      </c>
      <c r="R50" s="16">
        <v>1</v>
      </c>
      <c r="S50" s="16" t="s">
        <v>25</v>
      </c>
      <c r="T50" s="16" t="s">
        <v>16</v>
      </c>
      <c r="U50" s="102"/>
      <c r="V50" s="16" t="s">
        <v>19</v>
      </c>
      <c r="W50" s="16">
        <v>1</v>
      </c>
      <c r="X50" s="16" t="s">
        <v>14</v>
      </c>
      <c r="Y50" s="16">
        <v>2</v>
      </c>
      <c r="Z50" s="16" t="s">
        <v>20</v>
      </c>
      <c r="AA50" s="16" t="s">
        <v>21</v>
      </c>
      <c r="AB50" s="102"/>
      <c r="AC50" s="16" t="s">
        <v>19</v>
      </c>
      <c r="AD50" s="16">
        <v>0</v>
      </c>
      <c r="AE50" s="16" t="s">
        <v>14</v>
      </c>
      <c r="AF50" s="16">
        <v>3</v>
      </c>
      <c r="AG50" s="16" t="s">
        <v>32</v>
      </c>
      <c r="AH50" s="16" t="s">
        <v>21</v>
      </c>
      <c r="AI50" s="102"/>
      <c r="AJ50" s="16" t="s">
        <v>13</v>
      </c>
      <c r="AK50" s="16">
        <v>2</v>
      </c>
      <c r="AL50" s="16" t="s">
        <v>14</v>
      </c>
      <c r="AM50" s="16">
        <v>1</v>
      </c>
      <c r="AN50" s="16" t="s">
        <v>27</v>
      </c>
      <c r="AO50" s="16" t="s">
        <v>21</v>
      </c>
      <c r="AP50" s="22" t="s">
        <v>21</v>
      </c>
      <c r="AQ50" s="21"/>
    </row>
    <row r="51" spans="1:43" x14ac:dyDescent="0.3">
      <c r="A51" s="16" t="s">
        <v>25</v>
      </c>
      <c r="B51" s="16">
        <v>2</v>
      </c>
      <c r="C51" s="16" t="s">
        <v>14</v>
      </c>
      <c r="D51" s="16">
        <v>1</v>
      </c>
      <c r="E51" s="16" t="s">
        <v>29</v>
      </c>
      <c r="F51" s="16" t="s">
        <v>21</v>
      </c>
      <c r="G51" s="102"/>
      <c r="H51" s="16" t="s">
        <v>25</v>
      </c>
      <c r="I51" s="16">
        <v>2</v>
      </c>
      <c r="J51" s="16" t="s">
        <v>655</v>
      </c>
      <c r="K51" s="16">
        <v>0</v>
      </c>
      <c r="L51" s="16" t="s">
        <v>37</v>
      </c>
      <c r="M51" s="16" t="s">
        <v>16</v>
      </c>
      <c r="N51" s="102"/>
      <c r="O51" s="16" t="s">
        <v>17</v>
      </c>
      <c r="P51" s="16">
        <v>0</v>
      </c>
      <c r="Q51" s="16" t="s">
        <v>655</v>
      </c>
      <c r="R51" s="16">
        <v>2</v>
      </c>
      <c r="S51" s="16" t="s">
        <v>27</v>
      </c>
      <c r="T51" s="16" t="s">
        <v>16</v>
      </c>
      <c r="U51" s="102"/>
      <c r="V51" s="16" t="s">
        <v>25</v>
      </c>
      <c r="W51" s="16">
        <v>2</v>
      </c>
      <c r="X51" s="16" t="s">
        <v>14</v>
      </c>
      <c r="Y51" s="16">
        <v>1</v>
      </c>
      <c r="Z51" s="16" t="s">
        <v>26</v>
      </c>
      <c r="AA51" s="16" t="s">
        <v>21</v>
      </c>
      <c r="AB51" s="102"/>
      <c r="AC51" s="16" t="s">
        <v>25</v>
      </c>
      <c r="AD51" s="16">
        <v>2</v>
      </c>
      <c r="AE51" s="16" t="s">
        <v>14</v>
      </c>
      <c r="AF51" s="16">
        <v>1</v>
      </c>
      <c r="AG51" s="16" t="s">
        <v>36</v>
      </c>
      <c r="AH51" s="16" t="s">
        <v>21</v>
      </c>
      <c r="AI51" s="102"/>
      <c r="AJ51" s="16" t="s">
        <v>26</v>
      </c>
      <c r="AK51" s="16">
        <v>0</v>
      </c>
      <c r="AL51" s="16" t="s">
        <v>14</v>
      </c>
      <c r="AM51" s="16">
        <v>3</v>
      </c>
      <c r="AN51" s="16" t="s">
        <v>20</v>
      </c>
      <c r="AO51" s="16" t="s">
        <v>21</v>
      </c>
      <c r="AP51" s="22" t="s">
        <v>21</v>
      </c>
      <c r="AQ51" s="21"/>
    </row>
    <row r="52" spans="1:43" x14ac:dyDescent="0.3">
      <c r="A52" s="16" t="s">
        <v>27</v>
      </c>
      <c r="B52" s="16">
        <v>2</v>
      </c>
      <c r="C52" s="16" t="s">
        <v>14</v>
      </c>
      <c r="D52" s="16">
        <v>1</v>
      </c>
      <c r="E52" s="16" t="s">
        <v>32</v>
      </c>
      <c r="F52" s="16" t="s">
        <v>21</v>
      </c>
      <c r="G52" s="102"/>
      <c r="H52" s="16" t="s">
        <v>27</v>
      </c>
      <c r="I52" s="16">
        <v>1</v>
      </c>
      <c r="J52" s="16" t="s">
        <v>655</v>
      </c>
      <c r="K52" s="16">
        <v>1</v>
      </c>
      <c r="L52" s="16" t="s">
        <v>15</v>
      </c>
      <c r="M52" s="16" t="s">
        <v>16</v>
      </c>
      <c r="N52" s="102"/>
      <c r="O52" s="16" t="s">
        <v>24</v>
      </c>
      <c r="P52" s="16">
        <v>1</v>
      </c>
      <c r="Q52" s="16" t="s">
        <v>655</v>
      </c>
      <c r="R52" s="16">
        <v>1</v>
      </c>
      <c r="S52" s="16" t="s">
        <v>22</v>
      </c>
      <c r="T52" s="16" t="s">
        <v>16</v>
      </c>
      <c r="U52" s="102"/>
      <c r="V52" s="16" t="s">
        <v>27</v>
      </c>
      <c r="W52" s="16">
        <v>3</v>
      </c>
      <c r="X52" s="16" t="s">
        <v>14</v>
      </c>
      <c r="Y52" s="16">
        <v>0</v>
      </c>
      <c r="Z52" s="16" t="s">
        <v>29</v>
      </c>
      <c r="AA52" s="16" t="s">
        <v>21</v>
      </c>
      <c r="AB52" s="102"/>
      <c r="AC52" s="16" t="s">
        <v>27</v>
      </c>
      <c r="AD52" s="16">
        <v>2</v>
      </c>
      <c r="AE52" s="16" t="s">
        <v>14</v>
      </c>
      <c r="AF52" s="16">
        <v>1</v>
      </c>
      <c r="AG52" s="16" t="s">
        <v>33</v>
      </c>
      <c r="AH52" s="16" t="s">
        <v>21</v>
      </c>
      <c r="AI52" s="102"/>
      <c r="AJ52" s="16" t="s">
        <v>36</v>
      </c>
      <c r="AK52" s="16">
        <v>2</v>
      </c>
      <c r="AL52" s="16" t="s">
        <v>14</v>
      </c>
      <c r="AM52" s="16">
        <v>1</v>
      </c>
      <c r="AN52" s="16" t="s">
        <v>29</v>
      </c>
      <c r="AO52" s="16" t="s">
        <v>21</v>
      </c>
      <c r="AP52" s="22" t="s">
        <v>21</v>
      </c>
      <c r="AQ52" s="21"/>
    </row>
    <row r="53" spans="1:43" x14ac:dyDescent="0.3">
      <c r="A53" s="16" t="s">
        <v>22</v>
      </c>
      <c r="B53" s="16">
        <v>1</v>
      </c>
      <c r="C53" s="16" t="s">
        <v>14</v>
      </c>
      <c r="D53" s="16">
        <v>2</v>
      </c>
      <c r="E53" s="16" t="s">
        <v>36</v>
      </c>
      <c r="F53" s="16" t="s">
        <v>21</v>
      </c>
      <c r="G53" s="102"/>
      <c r="H53" s="16" t="s">
        <v>22</v>
      </c>
      <c r="I53" s="16">
        <v>1</v>
      </c>
      <c r="J53" s="16" t="s">
        <v>655</v>
      </c>
      <c r="K53" s="16">
        <v>1</v>
      </c>
      <c r="L53" s="16" t="s">
        <v>23</v>
      </c>
      <c r="M53" s="16" t="s">
        <v>16</v>
      </c>
      <c r="N53" s="102"/>
      <c r="O53" s="16" t="s">
        <v>28</v>
      </c>
      <c r="P53" s="16">
        <v>2</v>
      </c>
      <c r="Q53" s="16" t="s">
        <v>655</v>
      </c>
      <c r="R53" s="16">
        <v>0</v>
      </c>
      <c r="S53" s="16" t="s">
        <v>13</v>
      </c>
      <c r="T53" s="16" t="s">
        <v>16</v>
      </c>
      <c r="U53" s="102"/>
      <c r="V53" s="16" t="s">
        <v>22</v>
      </c>
      <c r="W53" s="16">
        <v>2</v>
      </c>
      <c r="X53" s="16" t="s">
        <v>14</v>
      </c>
      <c r="Y53" s="16">
        <v>1</v>
      </c>
      <c r="Z53" s="16" t="s">
        <v>32</v>
      </c>
      <c r="AA53" s="16" t="s">
        <v>21</v>
      </c>
      <c r="AB53" s="102"/>
      <c r="AC53" s="16" t="s">
        <v>22</v>
      </c>
      <c r="AD53" s="16">
        <v>1</v>
      </c>
      <c r="AE53" s="16" t="s">
        <v>14</v>
      </c>
      <c r="AF53" s="16">
        <v>2</v>
      </c>
      <c r="AG53" s="16" t="s">
        <v>20</v>
      </c>
      <c r="AH53" s="16" t="s">
        <v>21</v>
      </c>
      <c r="AI53" s="102"/>
      <c r="AJ53" s="16" t="s">
        <v>33</v>
      </c>
      <c r="AK53" s="16">
        <v>2</v>
      </c>
      <c r="AL53" s="16" t="s">
        <v>14</v>
      </c>
      <c r="AM53" s="16">
        <v>1</v>
      </c>
      <c r="AN53" s="16" t="s">
        <v>32</v>
      </c>
      <c r="AO53" s="16" t="s">
        <v>21</v>
      </c>
      <c r="AP53" s="22" t="s">
        <v>21</v>
      </c>
      <c r="AQ53" s="21"/>
    </row>
    <row r="54" spans="1:43" x14ac:dyDescent="0.3">
      <c r="A54" s="16" t="s">
        <v>15</v>
      </c>
      <c r="B54" s="16">
        <v>3</v>
      </c>
      <c r="C54" s="16" t="s">
        <v>14</v>
      </c>
      <c r="D54" s="16">
        <v>0</v>
      </c>
      <c r="E54" s="16" t="s">
        <v>31</v>
      </c>
      <c r="F54" s="16" t="s">
        <v>21</v>
      </c>
      <c r="G54" s="102"/>
      <c r="H54" s="16" t="s">
        <v>33</v>
      </c>
      <c r="I54" s="16">
        <v>1</v>
      </c>
      <c r="J54" s="16" t="s">
        <v>655</v>
      </c>
      <c r="K54" s="16">
        <v>1</v>
      </c>
      <c r="L54" s="16" t="s">
        <v>18</v>
      </c>
      <c r="M54" s="16" t="s">
        <v>16</v>
      </c>
      <c r="N54" s="102"/>
      <c r="O54" s="16" t="s">
        <v>15</v>
      </c>
      <c r="P54" s="16">
        <v>1</v>
      </c>
      <c r="Q54" s="16" t="s">
        <v>655</v>
      </c>
      <c r="R54" s="16">
        <v>1</v>
      </c>
      <c r="S54" s="16" t="s">
        <v>20</v>
      </c>
      <c r="T54" s="16" t="s">
        <v>16</v>
      </c>
      <c r="U54" s="102"/>
      <c r="V54" s="16" t="s">
        <v>15</v>
      </c>
      <c r="W54" s="16">
        <v>2</v>
      </c>
      <c r="X54" s="16" t="s">
        <v>14</v>
      </c>
      <c r="Y54" s="16">
        <v>1</v>
      </c>
      <c r="Z54" s="16" t="s">
        <v>28</v>
      </c>
      <c r="AA54" s="16" t="s">
        <v>21</v>
      </c>
      <c r="AB54" s="102"/>
      <c r="AC54" s="16" t="s">
        <v>15</v>
      </c>
      <c r="AD54" s="16">
        <v>3</v>
      </c>
      <c r="AE54" s="16" t="s">
        <v>14</v>
      </c>
      <c r="AF54" s="16">
        <v>0</v>
      </c>
      <c r="AG54" s="16" t="s">
        <v>18</v>
      </c>
      <c r="AH54" s="16" t="s">
        <v>21</v>
      </c>
      <c r="AI54" s="102"/>
      <c r="AJ54" s="16" t="s">
        <v>650</v>
      </c>
      <c r="AK54" s="16">
        <v>0</v>
      </c>
      <c r="AL54" s="16" t="s">
        <v>14</v>
      </c>
      <c r="AM54" s="16">
        <v>3</v>
      </c>
      <c r="AN54" s="16" t="s">
        <v>23</v>
      </c>
      <c r="AO54" s="16" t="s">
        <v>21</v>
      </c>
      <c r="AP54" s="22" t="s">
        <v>21</v>
      </c>
      <c r="AQ54" s="21"/>
    </row>
    <row r="55" spans="1:43" x14ac:dyDescent="0.3">
      <c r="A55" s="16" t="s">
        <v>23</v>
      </c>
      <c r="B55" s="16">
        <v>2</v>
      </c>
      <c r="C55" s="16" t="s">
        <v>14</v>
      </c>
      <c r="D55" s="16">
        <v>1</v>
      </c>
      <c r="E55" s="16" t="s">
        <v>35</v>
      </c>
      <c r="F55" s="16" t="s">
        <v>21</v>
      </c>
      <c r="G55" s="102"/>
      <c r="H55" s="16" t="s">
        <v>20</v>
      </c>
      <c r="I55" s="16">
        <v>2</v>
      </c>
      <c r="J55" s="16" t="s">
        <v>655</v>
      </c>
      <c r="K55" s="16">
        <v>0</v>
      </c>
      <c r="L55" s="16" t="s">
        <v>17</v>
      </c>
      <c r="M55" s="16" t="s">
        <v>16</v>
      </c>
      <c r="N55" s="102"/>
      <c r="O55" s="16" t="s">
        <v>23</v>
      </c>
      <c r="P55" s="16">
        <v>0</v>
      </c>
      <c r="Q55" s="16" t="s">
        <v>655</v>
      </c>
      <c r="R55" s="16">
        <v>2</v>
      </c>
      <c r="S55" s="16" t="s">
        <v>26</v>
      </c>
      <c r="T55" s="16" t="s">
        <v>16</v>
      </c>
      <c r="U55" s="102"/>
      <c r="V55" s="16" t="s">
        <v>23</v>
      </c>
      <c r="W55" s="16">
        <v>3</v>
      </c>
      <c r="X55" s="16" t="s">
        <v>14</v>
      </c>
      <c r="Y55" s="16">
        <v>0</v>
      </c>
      <c r="Z55" s="16" t="s">
        <v>31</v>
      </c>
      <c r="AA55" s="16" t="s">
        <v>21</v>
      </c>
      <c r="AB55" s="102"/>
      <c r="AC55" s="16" t="s">
        <v>23</v>
      </c>
      <c r="AD55" s="16">
        <v>1</v>
      </c>
      <c r="AE55" s="16" t="s">
        <v>14</v>
      </c>
      <c r="AF55" s="16">
        <v>2</v>
      </c>
      <c r="AG55" s="16" t="s">
        <v>17</v>
      </c>
      <c r="AH55" s="16" t="s">
        <v>21</v>
      </c>
      <c r="AI55" s="102"/>
      <c r="AJ55" s="16" t="s">
        <v>37</v>
      </c>
      <c r="AK55" s="16">
        <v>0</v>
      </c>
      <c r="AL55" s="16" t="s">
        <v>14</v>
      </c>
      <c r="AM55" s="16">
        <v>3</v>
      </c>
      <c r="AN55" s="16" t="s">
        <v>30</v>
      </c>
      <c r="AO55" s="16" t="s">
        <v>21</v>
      </c>
      <c r="AP55" s="22" t="s">
        <v>21</v>
      </c>
      <c r="AQ55" s="21"/>
    </row>
    <row r="56" spans="1:43" x14ac:dyDescent="0.3">
      <c r="A56" s="16" t="s">
        <v>650</v>
      </c>
      <c r="B56" s="16">
        <v>1</v>
      </c>
      <c r="C56" s="16" t="s">
        <v>14</v>
      </c>
      <c r="D56" s="16">
        <v>2</v>
      </c>
      <c r="E56" s="16" t="s">
        <v>18</v>
      </c>
      <c r="F56" s="16" t="s">
        <v>21</v>
      </c>
      <c r="G56" s="102"/>
      <c r="H56" s="16" t="s">
        <v>26</v>
      </c>
      <c r="I56" s="16">
        <v>0</v>
      </c>
      <c r="J56" s="16" t="s">
        <v>655</v>
      </c>
      <c r="K56" s="16">
        <v>2</v>
      </c>
      <c r="L56" s="16" t="s">
        <v>24</v>
      </c>
      <c r="M56" s="16" t="s">
        <v>16</v>
      </c>
      <c r="N56" s="102"/>
      <c r="O56" s="16" t="s">
        <v>650</v>
      </c>
      <c r="P56" s="16">
        <v>0</v>
      </c>
      <c r="Q56" s="16" t="s">
        <v>655</v>
      </c>
      <c r="R56" s="16">
        <v>2</v>
      </c>
      <c r="S56" s="16" t="s">
        <v>29</v>
      </c>
      <c r="T56" s="16" t="s">
        <v>16</v>
      </c>
      <c r="U56" s="102"/>
      <c r="V56" s="16" t="s">
        <v>650</v>
      </c>
      <c r="W56" s="16">
        <v>2</v>
      </c>
      <c r="X56" s="16" t="s">
        <v>14</v>
      </c>
      <c r="Y56" s="16">
        <v>1</v>
      </c>
      <c r="Z56" s="16" t="s">
        <v>35</v>
      </c>
      <c r="AA56" s="16" t="s">
        <v>21</v>
      </c>
      <c r="AB56" s="102"/>
      <c r="AC56" s="16" t="s">
        <v>650</v>
      </c>
      <c r="AD56" s="16">
        <v>1</v>
      </c>
      <c r="AE56" s="16" t="s">
        <v>14</v>
      </c>
      <c r="AF56" s="16">
        <v>2</v>
      </c>
      <c r="AG56" s="16" t="s">
        <v>24</v>
      </c>
      <c r="AH56" s="16" t="s">
        <v>21</v>
      </c>
      <c r="AI56" s="102"/>
      <c r="AJ56" s="16" t="s">
        <v>15</v>
      </c>
      <c r="AK56" s="16">
        <v>3</v>
      </c>
      <c r="AL56" s="16" t="s">
        <v>14</v>
      </c>
      <c r="AM56" s="16">
        <v>0</v>
      </c>
      <c r="AN56" s="16" t="s">
        <v>34</v>
      </c>
      <c r="AO56" s="16" t="s">
        <v>21</v>
      </c>
      <c r="AP56" s="22" t="s">
        <v>21</v>
      </c>
      <c r="AQ56" s="21"/>
    </row>
    <row r="57" spans="1:43" x14ac:dyDescent="0.3">
      <c r="A57" s="16" t="s">
        <v>30</v>
      </c>
      <c r="B57" s="16">
        <v>3</v>
      </c>
      <c r="C57" s="16" t="s">
        <v>14</v>
      </c>
      <c r="D57" s="16">
        <v>0</v>
      </c>
      <c r="E57" s="16" t="s">
        <v>17</v>
      </c>
      <c r="F57" s="16" t="s">
        <v>21</v>
      </c>
      <c r="G57" s="102"/>
      <c r="H57" s="16" t="s">
        <v>29</v>
      </c>
      <c r="I57" s="16">
        <v>1</v>
      </c>
      <c r="J57" s="16" t="s">
        <v>655</v>
      </c>
      <c r="K57" s="16">
        <v>1</v>
      </c>
      <c r="L57" s="16" t="s">
        <v>28</v>
      </c>
      <c r="M57" s="16" t="s">
        <v>16</v>
      </c>
      <c r="N57" s="102"/>
      <c r="O57" s="16" t="s">
        <v>30</v>
      </c>
      <c r="P57" s="16">
        <v>1</v>
      </c>
      <c r="Q57" s="16" t="s">
        <v>655</v>
      </c>
      <c r="R57" s="16">
        <v>1</v>
      </c>
      <c r="S57" s="16" t="s">
        <v>32</v>
      </c>
      <c r="T57" s="16" t="s">
        <v>16</v>
      </c>
      <c r="U57" s="102"/>
      <c r="V57" s="16" t="s">
        <v>30</v>
      </c>
      <c r="W57" s="16">
        <v>3</v>
      </c>
      <c r="X57" s="16" t="s">
        <v>14</v>
      </c>
      <c r="Y57" s="16">
        <v>0</v>
      </c>
      <c r="Z57" s="16" t="s">
        <v>18</v>
      </c>
      <c r="AA57" s="16" t="s">
        <v>21</v>
      </c>
      <c r="AB57" s="102"/>
      <c r="AC57" s="16" t="s">
        <v>30</v>
      </c>
      <c r="AD57" s="16">
        <v>3</v>
      </c>
      <c r="AE57" s="16" t="s">
        <v>14</v>
      </c>
      <c r="AF57" s="16">
        <v>0</v>
      </c>
      <c r="AG57" s="16" t="s">
        <v>28</v>
      </c>
      <c r="AH57" s="16" t="s">
        <v>21</v>
      </c>
      <c r="AI57" s="102"/>
      <c r="AJ57" s="16" t="s">
        <v>18</v>
      </c>
      <c r="AK57" s="16">
        <v>1</v>
      </c>
      <c r="AL57" s="16" t="s">
        <v>14</v>
      </c>
      <c r="AM57" s="16">
        <v>2</v>
      </c>
      <c r="AN57" s="16" t="s">
        <v>35</v>
      </c>
      <c r="AO57" s="16" t="s">
        <v>21</v>
      </c>
      <c r="AP57" s="22" t="s">
        <v>21</v>
      </c>
      <c r="AQ57" s="21"/>
    </row>
    <row r="58" spans="1:43" x14ac:dyDescent="0.3">
      <c r="A58" s="16" t="s">
        <v>34</v>
      </c>
      <c r="B58" s="16">
        <v>2</v>
      </c>
      <c r="C58" s="16" t="s">
        <v>14</v>
      </c>
      <c r="D58" s="16">
        <v>1</v>
      </c>
      <c r="E58" s="16" t="s">
        <v>24</v>
      </c>
      <c r="F58" s="16" t="s">
        <v>21</v>
      </c>
      <c r="G58" s="102"/>
      <c r="H58" s="16" t="s">
        <v>32</v>
      </c>
      <c r="I58" s="16">
        <v>1</v>
      </c>
      <c r="J58" s="16" t="s">
        <v>655</v>
      </c>
      <c r="K58" s="16">
        <v>1</v>
      </c>
      <c r="L58" s="16" t="s">
        <v>31</v>
      </c>
      <c r="M58" s="16" t="s">
        <v>16</v>
      </c>
      <c r="N58" s="102"/>
      <c r="O58" s="16" t="s">
        <v>34</v>
      </c>
      <c r="P58" s="16">
        <v>0</v>
      </c>
      <c r="Q58" s="16" t="s">
        <v>655</v>
      </c>
      <c r="R58" s="16">
        <v>2</v>
      </c>
      <c r="S58" s="16" t="s">
        <v>36</v>
      </c>
      <c r="T58" s="16" t="s">
        <v>16</v>
      </c>
      <c r="U58" s="102"/>
      <c r="V58" s="16" t="s">
        <v>34</v>
      </c>
      <c r="W58" s="16">
        <v>2</v>
      </c>
      <c r="X58" s="16" t="s">
        <v>14</v>
      </c>
      <c r="Y58" s="16">
        <v>1</v>
      </c>
      <c r="Z58" s="16" t="s">
        <v>17</v>
      </c>
      <c r="AA58" s="16" t="s">
        <v>21</v>
      </c>
      <c r="AB58" s="102"/>
      <c r="AC58" s="16" t="s">
        <v>34</v>
      </c>
      <c r="AD58" s="16">
        <v>1</v>
      </c>
      <c r="AE58" s="16" t="s">
        <v>14</v>
      </c>
      <c r="AF58" s="16">
        <v>2</v>
      </c>
      <c r="AG58" s="16" t="s">
        <v>31</v>
      </c>
      <c r="AH58" s="16" t="s">
        <v>21</v>
      </c>
      <c r="AI58" s="102"/>
      <c r="AJ58" s="16" t="s">
        <v>28</v>
      </c>
      <c r="AK58" s="16">
        <v>2</v>
      </c>
      <c r="AL58" s="16" t="s">
        <v>14</v>
      </c>
      <c r="AM58" s="16">
        <v>1</v>
      </c>
      <c r="AN58" s="16" t="s">
        <v>17</v>
      </c>
      <c r="AO58" s="16" t="s">
        <v>21</v>
      </c>
      <c r="AP58" s="22" t="s">
        <v>21</v>
      </c>
      <c r="AQ58" s="21"/>
    </row>
    <row r="59" spans="1:43" x14ac:dyDescent="0.3">
      <c r="A59" s="16" t="s">
        <v>37</v>
      </c>
      <c r="B59" s="16">
        <v>2</v>
      </c>
      <c r="C59" s="16" t="s">
        <v>14</v>
      </c>
      <c r="D59" s="16">
        <v>1</v>
      </c>
      <c r="E59" s="16" t="s">
        <v>28</v>
      </c>
      <c r="F59" s="16" t="s">
        <v>21</v>
      </c>
      <c r="G59" s="102"/>
      <c r="H59" s="16" t="s">
        <v>36</v>
      </c>
      <c r="I59" s="16">
        <v>2</v>
      </c>
      <c r="J59" s="16" t="s">
        <v>655</v>
      </c>
      <c r="K59" s="16">
        <v>0</v>
      </c>
      <c r="L59" s="16" t="s">
        <v>35</v>
      </c>
      <c r="M59" s="16" t="s">
        <v>16</v>
      </c>
      <c r="N59" s="102"/>
      <c r="O59" s="16" t="s">
        <v>37</v>
      </c>
      <c r="P59" s="16">
        <v>1</v>
      </c>
      <c r="Q59" s="16" t="s">
        <v>655</v>
      </c>
      <c r="R59" s="16">
        <v>1</v>
      </c>
      <c r="S59" s="16" t="s">
        <v>33</v>
      </c>
      <c r="T59" s="16" t="s">
        <v>16</v>
      </c>
      <c r="U59" s="102"/>
      <c r="V59" s="16" t="s">
        <v>37</v>
      </c>
      <c r="W59" s="16">
        <v>3</v>
      </c>
      <c r="X59" s="16" t="s">
        <v>14</v>
      </c>
      <c r="Y59" s="16">
        <v>0</v>
      </c>
      <c r="Z59" s="16" t="s">
        <v>24</v>
      </c>
      <c r="AA59" s="16" t="s">
        <v>21</v>
      </c>
      <c r="AB59" s="102"/>
      <c r="AC59" s="16" t="s">
        <v>37</v>
      </c>
      <c r="AD59" s="16">
        <v>0</v>
      </c>
      <c r="AE59" s="16" t="s">
        <v>14</v>
      </c>
      <c r="AF59" s="16">
        <v>3</v>
      </c>
      <c r="AG59" s="16" t="s">
        <v>35</v>
      </c>
      <c r="AH59" s="16" t="s">
        <v>21</v>
      </c>
      <c r="AI59" s="102"/>
      <c r="AJ59" s="16" t="s">
        <v>31</v>
      </c>
      <c r="AK59" s="16">
        <v>0</v>
      </c>
      <c r="AL59" s="16" t="s">
        <v>14</v>
      </c>
      <c r="AM59" s="16">
        <v>3</v>
      </c>
      <c r="AN59" s="16" t="s">
        <v>24</v>
      </c>
      <c r="AO59" s="16" t="s">
        <v>21</v>
      </c>
      <c r="AP59" s="22" t="s">
        <v>21</v>
      </c>
      <c r="AQ59" s="21"/>
    </row>
    <row r="60" spans="1:43" x14ac:dyDescent="0.3">
      <c r="A60" s="106"/>
      <c r="B60" s="16"/>
      <c r="C60" s="16"/>
      <c r="D60" s="16"/>
      <c r="E60" s="107"/>
      <c r="F60" s="16"/>
      <c r="G60" s="102"/>
      <c r="H60" s="101"/>
      <c r="I60" s="46"/>
      <c r="J60" s="46"/>
      <c r="K60" s="46"/>
      <c r="L60" s="100"/>
      <c r="M60" s="46"/>
      <c r="N60" s="98"/>
      <c r="O60" s="99"/>
      <c r="P60" s="46"/>
      <c r="Q60" s="46"/>
      <c r="R60" s="46"/>
      <c r="S60" s="100"/>
      <c r="T60" s="46"/>
      <c r="U60" s="98"/>
      <c r="V60" s="106"/>
      <c r="W60" s="16"/>
      <c r="X60" s="16"/>
      <c r="Y60" s="16"/>
      <c r="Z60" s="107"/>
      <c r="AA60" s="16"/>
      <c r="AB60" s="102"/>
      <c r="AC60" s="20"/>
      <c r="AD60" s="1"/>
      <c r="AE60" s="1"/>
      <c r="AF60" s="1"/>
      <c r="AG60" s="3"/>
      <c r="AH60" s="1"/>
      <c r="AI60" s="44"/>
      <c r="AJ60" s="106"/>
      <c r="AK60" s="16"/>
      <c r="AL60" s="16"/>
      <c r="AM60" s="16"/>
      <c r="AN60" s="107"/>
      <c r="AO60" s="16"/>
      <c r="AP60" s="1"/>
      <c r="AQ60" s="21"/>
    </row>
    <row r="61" spans="1:43" x14ac:dyDescent="0.3">
      <c r="A61" s="103" t="s">
        <v>57</v>
      </c>
      <c r="B61" s="104"/>
      <c r="C61" s="16"/>
      <c r="D61" s="16"/>
      <c r="E61" s="15"/>
      <c r="F61" s="15"/>
      <c r="G61" s="105"/>
      <c r="H61" s="117" t="s">
        <v>58</v>
      </c>
      <c r="I61" s="118"/>
      <c r="J61" s="16"/>
      <c r="K61" s="16"/>
      <c r="L61" s="119"/>
      <c r="M61" s="119"/>
      <c r="N61" s="105"/>
      <c r="O61" s="122" t="s">
        <v>59</v>
      </c>
      <c r="P61" s="118"/>
      <c r="Q61" s="16"/>
      <c r="R61" s="16"/>
      <c r="S61" s="119"/>
      <c r="T61" s="119"/>
      <c r="U61" s="105"/>
      <c r="V61" s="122" t="s">
        <v>653</v>
      </c>
      <c r="W61" s="118"/>
      <c r="X61" s="16"/>
      <c r="Y61" s="16"/>
      <c r="Z61" s="16"/>
      <c r="AA61" s="15"/>
      <c r="AB61" s="105"/>
      <c r="AC61" s="124" t="s">
        <v>60</v>
      </c>
      <c r="AD61" s="125"/>
      <c r="AE61" s="1"/>
      <c r="AF61" s="1"/>
      <c r="AG61" s="4"/>
      <c r="AH61" s="4"/>
      <c r="AI61" s="91"/>
      <c r="AJ61" s="122" t="s">
        <v>654</v>
      </c>
      <c r="AK61" s="118"/>
      <c r="AL61" s="16"/>
      <c r="AM61" s="16"/>
      <c r="AN61" s="15"/>
      <c r="AO61" s="16"/>
      <c r="AP61" s="25"/>
      <c r="AQ61" s="26"/>
    </row>
    <row r="62" spans="1:43" x14ac:dyDescent="0.3">
      <c r="A62" s="16" t="s">
        <v>13</v>
      </c>
      <c r="B62" s="16">
        <v>2</v>
      </c>
      <c r="C62" s="16" t="s">
        <v>14</v>
      </c>
      <c r="D62" s="16">
        <v>1</v>
      </c>
      <c r="E62" s="16" t="s">
        <v>26</v>
      </c>
      <c r="F62" s="16" t="s">
        <v>21</v>
      </c>
      <c r="G62" s="102"/>
      <c r="H62" s="16" t="s">
        <v>33</v>
      </c>
      <c r="I62" s="16">
        <v>2</v>
      </c>
      <c r="J62" s="16" t="s">
        <v>14</v>
      </c>
      <c r="K62" s="16">
        <v>1</v>
      </c>
      <c r="L62" s="16" t="s">
        <v>652</v>
      </c>
      <c r="M62" s="16" t="s">
        <v>21</v>
      </c>
      <c r="N62" s="102"/>
      <c r="O62" s="16" t="s">
        <v>13</v>
      </c>
      <c r="P62" s="16">
        <v>2</v>
      </c>
      <c r="Q62" s="16" t="s">
        <v>14</v>
      </c>
      <c r="R62" s="16">
        <v>2</v>
      </c>
      <c r="S62" s="16" t="s">
        <v>25</v>
      </c>
      <c r="T62" s="16" t="s">
        <v>44</v>
      </c>
      <c r="U62" s="102"/>
      <c r="V62" s="16" t="s">
        <v>13</v>
      </c>
      <c r="W62" s="16">
        <v>0</v>
      </c>
      <c r="X62" s="16" t="s">
        <v>14</v>
      </c>
      <c r="Y62" s="16">
        <v>3</v>
      </c>
      <c r="Z62" s="16" t="s">
        <v>32</v>
      </c>
      <c r="AA62" s="16" t="s">
        <v>21</v>
      </c>
      <c r="AB62" s="102"/>
      <c r="AC62" s="1" t="s">
        <v>33</v>
      </c>
      <c r="AD62" s="1">
        <v>1</v>
      </c>
      <c r="AE62" s="1" t="s">
        <v>14</v>
      </c>
      <c r="AF62" s="1">
        <v>2</v>
      </c>
      <c r="AG62" s="1" t="s">
        <v>25</v>
      </c>
      <c r="AH62" s="1" t="s">
        <v>21</v>
      </c>
      <c r="AI62" s="44"/>
      <c r="AJ62" s="16" t="s">
        <v>19</v>
      </c>
      <c r="AK62" s="16">
        <v>2</v>
      </c>
      <c r="AL62" s="16" t="s">
        <v>14</v>
      </c>
      <c r="AM62" s="16">
        <v>2</v>
      </c>
      <c r="AN62" s="16" t="s">
        <v>13</v>
      </c>
      <c r="AO62" s="16" t="s">
        <v>21</v>
      </c>
      <c r="AP62" s="4">
        <v>3</v>
      </c>
      <c r="AQ62" s="21"/>
    </row>
    <row r="63" spans="1:43" x14ac:dyDescent="0.3">
      <c r="A63" s="16" t="s">
        <v>652</v>
      </c>
      <c r="B63" s="16">
        <v>3</v>
      </c>
      <c r="C63" s="16" t="s">
        <v>14</v>
      </c>
      <c r="D63" s="16">
        <v>0</v>
      </c>
      <c r="E63" s="16" t="s">
        <v>29</v>
      </c>
      <c r="F63" s="16" t="s">
        <v>21</v>
      </c>
      <c r="G63" s="102"/>
      <c r="H63" s="16" t="s">
        <v>20</v>
      </c>
      <c r="I63" s="16">
        <v>2</v>
      </c>
      <c r="J63" s="16" t="s">
        <v>14</v>
      </c>
      <c r="K63" s="16">
        <v>1</v>
      </c>
      <c r="L63" s="16" t="s">
        <v>19</v>
      </c>
      <c r="M63" s="16" t="s">
        <v>21</v>
      </c>
      <c r="N63" s="102"/>
      <c r="O63" s="16" t="s">
        <v>652</v>
      </c>
      <c r="P63" s="16">
        <v>1</v>
      </c>
      <c r="Q63" s="16" t="s">
        <v>14</v>
      </c>
      <c r="R63" s="16">
        <v>3</v>
      </c>
      <c r="S63" s="16" t="s">
        <v>27</v>
      </c>
      <c r="T63" s="16" t="s">
        <v>44</v>
      </c>
      <c r="U63" s="102"/>
      <c r="V63" s="16" t="s">
        <v>652</v>
      </c>
      <c r="W63" s="16">
        <v>1</v>
      </c>
      <c r="X63" s="16" t="s">
        <v>14</v>
      </c>
      <c r="Y63" s="16">
        <v>2</v>
      </c>
      <c r="Z63" s="16" t="s">
        <v>36</v>
      </c>
      <c r="AA63" s="16" t="s">
        <v>21</v>
      </c>
      <c r="AB63" s="102"/>
      <c r="AC63" s="1" t="s">
        <v>20</v>
      </c>
      <c r="AD63" s="1">
        <v>0</v>
      </c>
      <c r="AE63" s="1" t="s">
        <v>14</v>
      </c>
      <c r="AF63" s="1">
        <v>3</v>
      </c>
      <c r="AG63" s="1" t="s">
        <v>27</v>
      </c>
      <c r="AH63" s="1" t="s">
        <v>21</v>
      </c>
      <c r="AI63" s="44"/>
      <c r="AJ63" s="16" t="s">
        <v>652</v>
      </c>
      <c r="AK63" s="16">
        <v>1</v>
      </c>
      <c r="AL63" s="16" t="s">
        <v>14</v>
      </c>
      <c r="AM63" s="16">
        <v>2</v>
      </c>
      <c r="AN63" s="16" t="s">
        <v>22</v>
      </c>
      <c r="AO63" s="16" t="s">
        <v>21</v>
      </c>
      <c r="AP63" s="4"/>
      <c r="AQ63" s="21"/>
    </row>
    <row r="64" spans="1:43" x14ac:dyDescent="0.3">
      <c r="A64" s="16" t="s">
        <v>19</v>
      </c>
      <c r="B64" s="16">
        <v>2</v>
      </c>
      <c r="C64" s="16" t="s">
        <v>14</v>
      </c>
      <c r="D64" s="16">
        <v>1</v>
      </c>
      <c r="E64" s="16" t="s">
        <v>32</v>
      </c>
      <c r="F64" s="16" t="s">
        <v>21</v>
      </c>
      <c r="G64" s="102"/>
      <c r="H64" s="16" t="s">
        <v>26</v>
      </c>
      <c r="I64" s="16">
        <v>0</v>
      </c>
      <c r="J64" s="16" t="s">
        <v>14</v>
      </c>
      <c r="K64" s="16">
        <v>3</v>
      </c>
      <c r="L64" s="16" t="s">
        <v>25</v>
      </c>
      <c r="M64" s="16" t="s">
        <v>21</v>
      </c>
      <c r="N64" s="102"/>
      <c r="O64" s="16" t="s">
        <v>19</v>
      </c>
      <c r="P64" s="16">
        <v>3</v>
      </c>
      <c r="Q64" s="16" t="s">
        <v>14</v>
      </c>
      <c r="R64" s="16">
        <v>1</v>
      </c>
      <c r="S64" s="16" t="s">
        <v>22</v>
      </c>
      <c r="T64" s="16" t="s">
        <v>44</v>
      </c>
      <c r="U64" s="102"/>
      <c r="V64" s="16" t="s">
        <v>19</v>
      </c>
      <c r="W64" s="16">
        <v>0</v>
      </c>
      <c r="X64" s="16" t="s">
        <v>14</v>
      </c>
      <c r="Y64" s="16">
        <v>3</v>
      </c>
      <c r="Z64" s="16" t="s">
        <v>33</v>
      </c>
      <c r="AA64" s="16" t="s">
        <v>21</v>
      </c>
      <c r="AB64" s="102"/>
      <c r="AC64" s="1" t="s">
        <v>26</v>
      </c>
      <c r="AD64" s="1">
        <v>0</v>
      </c>
      <c r="AE64" s="1" t="s">
        <v>14</v>
      </c>
      <c r="AF64" s="1">
        <v>3</v>
      </c>
      <c r="AG64" s="1" t="s">
        <v>22</v>
      </c>
      <c r="AH64" s="1" t="s">
        <v>21</v>
      </c>
      <c r="AI64" s="44"/>
      <c r="AJ64" s="16" t="s">
        <v>27</v>
      </c>
      <c r="AK64" s="16">
        <v>3</v>
      </c>
      <c r="AL64" s="16" t="s">
        <v>14</v>
      </c>
      <c r="AM64" s="16">
        <v>0</v>
      </c>
      <c r="AN64" s="16" t="s">
        <v>25</v>
      </c>
      <c r="AO64" s="16" t="s">
        <v>21</v>
      </c>
      <c r="AP64" s="4"/>
      <c r="AQ64" s="21"/>
    </row>
    <row r="65" spans="1:43" x14ac:dyDescent="0.3">
      <c r="A65" s="16" t="s">
        <v>25</v>
      </c>
      <c r="B65" s="16">
        <v>0</v>
      </c>
      <c r="C65" s="16" t="s">
        <v>14</v>
      </c>
      <c r="D65" s="16">
        <v>3</v>
      </c>
      <c r="E65" s="16" t="s">
        <v>36</v>
      </c>
      <c r="F65" s="16" t="s">
        <v>21</v>
      </c>
      <c r="G65" s="102"/>
      <c r="H65" s="16" t="s">
        <v>29</v>
      </c>
      <c r="I65" s="16">
        <v>1</v>
      </c>
      <c r="J65" s="16" t="s">
        <v>14</v>
      </c>
      <c r="K65" s="16">
        <v>2</v>
      </c>
      <c r="L65" s="16" t="s">
        <v>27</v>
      </c>
      <c r="M65" s="16" t="s">
        <v>21</v>
      </c>
      <c r="N65" s="102"/>
      <c r="O65" s="16" t="s">
        <v>33</v>
      </c>
      <c r="P65" s="16">
        <v>3</v>
      </c>
      <c r="Q65" s="16" t="s">
        <v>14</v>
      </c>
      <c r="R65" s="16">
        <v>1</v>
      </c>
      <c r="S65" s="16" t="s">
        <v>29</v>
      </c>
      <c r="T65" s="16" t="s">
        <v>44</v>
      </c>
      <c r="U65" s="102"/>
      <c r="V65" s="16" t="s">
        <v>25</v>
      </c>
      <c r="W65" s="16">
        <v>0</v>
      </c>
      <c r="X65" s="16" t="s">
        <v>14</v>
      </c>
      <c r="Y65" s="16">
        <v>3</v>
      </c>
      <c r="Z65" s="16" t="s">
        <v>20</v>
      </c>
      <c r="AA65" s="16" t="s">
        <v>21</v>
      </c>
      <c r="AB65" s="102"/>
      <c r="AC65" s="1" t="s">
        <v>29</v>
      </c>
      <c r="AD65" s="1">
        <v>2</v>
      </c>
      <c r="AE65" s="1" t="s">
        <v>14</v>
      </c>
      <c r="AF65" s="1">
        <v>1</v>
      </c>
      <c r="AG65" s="1" t="s">
        <v>13</v>
      </c>
      <c r="AH65" s="1" t="s">
        <v>21</v>
      </c>
      <c r="AI65" s="44"/>
      <c r="AJ65" s="16" t="s">
        <v>26</v>
      </c>
      <c r="AK65" s="16">
        <v>0</v>
      </c>
      <c r="AL65" s="16" t="s">
        <v>14</v>
      </c>
      <c r="AM65" s="16">
        <v>3</v>
      </c>
      <c r="AN65" s="16" t="s">
        <v>33</v>
      </c>
      <c r="AO65" s="16" t="s">
        <v>21</v>
      </c>
      <c r="AP65" s="4"/>
      <c r="AQ65" s="21"/>
    </row>
    <row r="66" spans="1:43" x14ac:dyDescent="0.3">
      <c r="A66" s="16" t="s">
        <v>27</v>
      </c>
      <c r="B66" s="16">
        <v>2</v>
      </c>
      <c r="C66" s="16" t="s">
        <v>14</v>
      </c>
      <c r="D66" s="16">
        <v>1</v>
      </c>
      <c r="E66" s="16" t="s">
        <v>33</v>
      </c>
      <c r="F66" s="16" t="s">
        <v>21</v>
      </c>
      <c r="G66" s="102"/>
      <c r="H66" s="16" t="s">
        <v>32</v>
      </c>
      <c r="I66" s="16">
        <v>2</v>
      </c>
      <c r="J66" s="16" t="s">
        <v>14</v>
      </c>
      <c r="K66" s="16">
        <v>1</v>
      </c>
      <c r="L66" s="16" t="s">
        <v>22</v>
      </c>
      <c r="M66" s="16" t="s">
        <v>21</v>
      </c>
      <c r="N66" s="102"/>
      <c r="O66" s="16" t="s">
        <v>20</v>
      </c>
      <c r="P66" s="16">
        <v>1</v>
      </c>
      <c r="Q66" s="16" t="s">
        <v>14</v>
      </c>
      <c r="R66" s="16">
        <v>3</v>
      </c>
      <c r="S66" s="16" t="s">
        <v>32</v>
      </c>
      <c r="T66" s="16" t="s">
        <v>44</v>
      </c>
      <c r="U66" s="102"/>
      <c r="V66" s="16" t="s">
        <v>27</v>
      </c>
      <c r="W66" s="16">
        <v>3</v>
      </c>
      <c r="X66" s="16" t="s">
        <v>14</v>
      </c>
      <c r="Y66" s="16">
        <v>0</v>
      </c>
      <c r="Z66" s="16" t="s">
        <v>26</v>
      </c>
      <c r="AA66" s="16" t="s">
        <v>21</v>
      </c>
      <c r="AB66" s="102"/>
      <c r="AC66" s="1" t="s">
        <v>32</v>
      </c>
      <c r="AD66" s="1">
        <v>0</v>
      </c>
      <c r="AE66" s="1" t="s">
        <v>14</v>
      </c>
      <c r="AF66" s="1">
        <v>3</v>
      </c>
      <c r="AG66" s="1" t="s">
        <v>652</v>
      </c>
      <c r="AH66" s="1" t="s">
        <v>21</v>
      </c>
      <c r="AI66" s="44"/>
      <c r="AJ66" s="16" t="s">
        <v>20</v>
      </c>
      <c r="AK66" s="16">
        <v>3</v>
      </c>
      <c r="AL66" s="16" t="s">
        <v>14</v>
      </c>
      <c r="AM66" s="16">
        <v>0</v>
      </c>
      <c r="AN66" s="16" t="s">
        <v>36</v>
      </c>
      <c r="AO66" s="16" t="s">
        <v>21</v>
      </c>
      <c r="AP66" s="4"/>
      <c r="AQ66" s="21"/>
    </row>
    <row r="67" spans="1:43" x14ac:dyDescent="0.3">
      <c r="A67" s="16" t="s">
        <v>22</v>
      </c>
      <c r="B67" s="16">
        <v>0</v>
      </c>
      <c r="C67" s="16" t="s">
        <v>14</v>
      </c>
      <c r="D67" s="16">
        <v>3</v>
      </c>
      <c r="E67" s="16" t="s">
        <v>20</v>
      </c>
      <c r="F67" s="16" t="s">
        <v>21</v>
      </c>
      <c r="G67" s="102"/>
      <c r="H67" s="16" t="s">
        <v>36</v>
      </c>
      <c r="I67" s="16">
        <v>2</v>
      </c>
      <c r="J67" s="16" t="s">
        <v>14</v>
      </c>
      <c r="K67" s="16">
        <v>1</v>
      </c>
      <c r="L67" s="16" t="s">
        <v>13</v>
      </c>
      <c r="M67" s="16" t="s">
        <v>21</v>
      </c>
      <c r="N67" s="102"/>
      <c r="O67" s="16" t="s">
        <v>26</v>
      </c>
      <c r="P67" s="16">
        <v>0</v>
      </c>
      <c r="Q67" s="16" t="s">
        <v>14</v>
      </c>
      <c r="R67" s="16">
        <v>4</v>
      </c>
      <c r="S67" s="16" t="s">
        <v>36</v>
      </c>
      <c r="T67" s="16" t="s">
        <v>44</v>
      </c>
      <c r="U67" s="102"/>
      <c r="V67" s="16" t="s">
        <v>22</v>
      </c>
      <c r="W67" s="16">
        <v>2</v>
      </c>
      <c r="X67" s="16" t="s">
        <v>14</v>
      </c>
      <c r="Y67" s="16">
        <v>1</v>
      </c>
      <c r="Z67" s="16" t="s">
        <v>29</v>
      </c>
      <c r="AA67" s="16" t="s">
        <v>21</v>
      </c>
      <c r="AB67" s="102"/>
      <c r="AC67" s="16" t="s">
        <v>36</v>
      </c>
      <c r="AD67" s="16">
        <v>0</v>
      </c>
      <c r="AE67" s="16" t="s">
        <v>14</v>
      </c>
      <c r="AF67" s="16">
        <v>3</v>
      </c>
      <c r="AG67" s="16" t="s">
        <v>19</v>
      </c>
      <c r="AH67" s="16" t="s">
        <v>21</v>
      </c>
      <c r="AI67" s="102"/>
      <c r="AJ67" s="16" t="s">
        <v>32</v>
      </c>
      <c r="AK67" s="16">
        <v>2</v>
      </c>
      <c r="AL67" s="16" t="s">
        <v>14</v>
      </c>
      <c r="AM67" s="16">
        <v>1</v>
      </c>
      <c r="AN67" s="16" t="s">
        <v>29</v>
      </c>
      <c r="AO67" s="16" t="s">
        <v>21</v>
      </c>
      <c r="AP67" s="4"/>
      <c r="AQ67" s="21"/>
    </row>
    <row r="68" spans="1:43" x14ac:dyDescent="0.3">
      <c r="A68" s="16" t="s">
        <v>15</v>
      </c>
      <c r="B68" s="16">
        <v>3</v>
      </c>
      <c r="C68" s="16" t="s">
        <v>14</v>
      </c>
      <c r="D68" s="16">
        <v>0</v>
      </c>
      <c r="E68" s="16" t="s">
        <v>18</v>
      </c>
      <c r="F68" s="16" t="s">
        <v>21</v>
      </c>
      <c r="G68" s="102"/>
      <c r="H68" s="16" t="s">
        <v>31</v>
      </c>
      <c r="I68" s="16">
        <v>1</v>
      </c>
      <c r="J68" s="16" t="s">
        <v>14</v>
      </c>
      <c r="K68" s="16">
        <v>2</v>
      </c>
      <c r="L68" s="16" t="s">
        <v>23</v>
      </c>
      <c r="M68" s="16" t="s">
        <v>21</v>
      </c>
      <c r="N68" s="102"/>
      <c r="O68" s="16" t="s">
        <v>15</v>
      </c>
      <c r="P68" s="16">
        <v>2</v>
      </c>
      <c r="Q68" s="16" t="s">
        <v>14</v>
      </c>
      <c r="R68" s="16">
        <v>2</v>
      </c>
      <c r="S68" s="16" t="s">
        <v>30</v>
      </c>
      <c r="T68" s="16" t="s">
        <v>44</v>
      </c>
      <c r="U68" s="102"/>
      <c r="V68" s="16" t="s">
        <v>15</v>
      </c>
      <c r="W68" s="16">
        <v>0</v>
      </c>
      <c r="X68" s="16" t="s">
        <v>14</v>
      </c>
      <c r="Y68" s="16">
        <v>3</v>
      </c>
      <c r="Z68" s="16" t="s">
        <v>24</v>
      </c>
      <c r="AA68" s="16" t="s">
        <v>21</v>
      </c>
      <c r="AB68" s="102"/>
      <c r="AC68" s="16" t="s">
        <v>31</v>
      </c>
      <c r="AD68" s="16">
        <v>0</v>
      </c>
      <c r="AE68" s="16" t="s">
        <v>14</v>
      </c>
      <c r="AF68" s="16">
        <v>3</v>
      </c>
      <c r="AG68" s="16" t="s">
        <v>30</v>
      </c>
      <c r="AH68" s="16" t="s">
        <v>21</v>
      </c>
      <c r="AI68" s="102"/>
      <c r="AJ68" s="16" t="s">
        <v>650</v>
      </c>
      <c r="AK68" s="16">
        <v>0</v>
      </c>
      <c r="AL68" s="16" t="s">
        <v>14</v>
      </c>
      <c r="AM68" s="16">
        <v>3</v>
      </c>
      <c r="AN68" s="16" t="s">
        <v>15</v>
      </c>
      <c r="AO68" s="16" t="s">
        <v>21</v>
      </c>
      <c r="AP68" s="4"/>
      <c r="AQ68" s="21"/>
    </row>
    <row r="69" spans="1:43" x14ac:dyDescent="0.3">
      <c r="A69" s="16" t="s">
        <v>23</v>
      </c>
      <c r="B69" s="16">
        <v>1</v>
      </c>
      <c r="C69" s="16" t="s">
        <v>14</v>
      </c>
      <c r="D69" s="16">
        <v>2</v>
      </c>
      <c r="E69" s="16" t="s">
        <v>17</v>
      </c>
      <c r="F69" s="16" t="s">
        <v>21</v>
      </c>
      <c r="G69" s="102"/>
      <c r="H69" s="16" t="s">
        <v>35</v>
      </c>
      <c r="I69" s="16">
        <v>0</v>
      </c>
      <c r="J69" s="16" t="s">
        <v>14</v>
      </c>
      <c r="K69" s="16">
        <v>3</v>
      </c>
      <c r="L69" s="16" t="s">
        <v>650</v>
      </c>
      <c r="M69" s="16" t="s">
        <v>21</v>
      </c>
      <c r="N69" s="102"/>
      <c r="O69" s="16" t="s">
        <v>23</v>
      </c>
      <c r="P69" s="16">
        <v>3</v>
      </c>
      <c r="Q69" s="16" t="s">
        <v>14</v>
      </c>
      <c r="R69" s="16">
        <v>1</v>
      </c>
      <c r="S69" s="16" t="s">
        <v>34</v>
      </c>
      <c r="T69" s="16" t="s">
        <v>44</v>
      </c>
      <c r="U69" s="102"/>
      <c r="V69" s="16" t="s">
        <v>23</v>
      </c>
      <c r="W69" s="16">
        <v>2</v>
      </c>
      <c r="X69" s="16" t="s">
        <v>14</v>
      </c>
      <c r="Y69" s="16">
        <v>1</v>
      </c>
      <c r="Z69" s="16" t="s">
        <v>28</v>
      </c>
      <c r="AA69" s="16" t="s">
        <v>21</v>
      </c>
      <c r="AB69" s="102"/>
      <c r="AC69" s="16" t="s">
        <v>35</v>
      </c>
      <c r="AD69" s="16">
        <v>0</v>
      </c>
      <c r="AE69" s="16" t="s">
        <v>14</v>
      </c>
      <c r="AF69" s="16">
        <v>3</v>
      </c>
      <c r="AG69" s="16" t="s">
        <v>34</v>
      </c>
      <c r="AH69" s="16" t="s">
        <v>21</v>
      </c>
      <c r="AI69" s="102"/>
      <c r="AJ69" s="16" t="s">
        <v>23</v>
      </c>
      <c r="AK69" s="16">
        <v>2</v>
      </c>
      <c r="AL69" s="16" t="s">
        <v>14</v>
      </c>
      <c r="AM69" s="16">
        <v>1</v>
      </c>
      <c r="AN69" s="16" t="s">
        <v>37</v>
      </c>
      <c r="AO69" s="16" t="s">
        <v>21</v>
      </c>
      <c r="AP69" s="4"/>
      <c r="AQ69" s="21"/>
    </row>
    <row r="70" spans="1:43" x14ac:dyDescent="0.3">
      <c r="A70" s="16" t="s">
        <v>650</v>
      </c>
      <c r="B70" s="16">
        <v>1</v>
      </c>
      <c r="C70" s="16" t="s">
        <v>14</v>
      </c>
      <c r="D70" s="16">
        <v>2</v>
      </c>
      <c r="E70" s="16" t="s">
        <v>24</v>
      </c>
      <c r="F70" s="16" t="s">
        <v>21</v>
      </c>
      <c r="G70" s="102"/>
      <c r="H70" s="16" t="s">
        <v>18</v>
      </c>
      <c r="I70" s="16">
        <v>0</v>
      </c>
      <c r="J70" s="16" t="s">
        <v>14</v>
      </c>
      <c r="K70" s="16">
        <v>3</v>
      </c>
      <c r="L70" s="16" t="s">
        <v>30</v>
      </c>
      <c r="M70" s="16" t="s">
        <v>21</v>
      </c>
      <c r="N70" s="102"/>
      <c r="O70" s="16" t="s">
        <v>650</v>
      </c>
      <c r="P70" s="16">
        <v>3</v>
      </c>
      <c r="Q70" s="16" t="s">
        <v>14</v>
      </c>
      <c r="R70" s="16">
        <v>1</v>
      </c>
      <c r="S70" s="16" t="s">
        <v>37</v>
      </c>
      <c r="T70" s="16" t="s">
        <v>44</v>
      </c>
      <c r="U70" s="102"/>
      <c r="V70" s="16" t="s">
        <v>650</v>
      </c>
      <c r="W70" s="16">
        <v>2</v>
      </c>
      <c r="X70" s="16" t="s">
        <v>14</v>
      </c>
      <c r="Y70" s="16">
        <v>1</v>
      </c>
      <c r="Z70" s="16" t="s">
        <v>31</v>
      </c>
      <c r="AA70" s="16" t="s">
        <v>21</v>
      </c>
      <c r="AB70" s="102"/>
      <c r="AC70" s="16" t="s">
        <v>18</v>
      </c>
      <c r="AD70" s="16">
        <v>1</v>
      </c>
      <c r="AE70" s="16" t="s">
        <v>14</v>
      </c>
      <c r="AF70" s="16">
        <v>2</v>
      </c>
      <c r="AG70" s="16" t="s">
        <v>37</v>
      </c>
      <c r="AH70" s="16" t="s">
        <v>21</v>
      </c>
      <c r="AI70" s="102"/>
      <c r="AJ70" s="16" t="s">
        <v>34</v>
      </c>
      <c r="AK70" s="16">
        <v>1</v>
      </c>
      <c r="AL70" s="16" t="s">
        <v>14</v>
      </c>
      <c r="AM70" s="16">
        <v>2</v>
      </c>
      <c r="AN70" s="16" t="s">
        <v>30</v>
      </c>
      <c r="AO70" s="16" t="s">
        <v>21</v>
      </c>
      <c r="AP70" s="4"/>
      <c r="AQ70" s="21"/>
    </row>
    <row r="71" spans="1:43" x14ac:dyDescent="0.3">
      <c r="A71" s="16" t="s">
        <v>30</v>
      </c>
      <c r="B71" s="16">
        <v>2</v>
      </c>
      <c r="C71" s="16" t="s">
        <v>14</v>
      </c>
      <c r="D71" s="16">
        <v>1</v>
      </c>
      <c r="E71" s="16" t="s">
        <v>28</v>
      </c>
      <c r="F71" s="16" t="s">
        <v>21</v>
      </c>
      <c r="G71" s="102"/>
      <c r="H71" s="16" t="s">
        <v>17</v>
      </c>
      <c r="I71" s="16">
        <v>2</v>
      </c>
      <c r="J71" s="16" t="s">
        <v>14</v>
      </c>
      <c r="K71" s="16">
        <v>1</v>
      </c>
      <c r="L71" s="16" t="s">
        <v>34</v>
      </c>
      <c r="M71" s="16" t="s">
        <v>21</v>
      </c>
      <c r="N71" s="102"/>
      <c r="O71" s="16" t="s">
        <v>31</v>
      </c>
      <c r="P71" s="16">
        <v>1</v>
      </c>
      <c r="Q71" s="16" t="s">
        <v>14</v>
      </c>
      <c r="R71" s="16">
        <v>3</v>
      </c>
      <c r="S71" s="16" t="s">
        <v>17</v>
      </c>
      <c r="T71" s="16" t="s">
        <v>44</v>
      </c>
      <c r="U71" s="102"/>
      <c r="V71" s="16" t="s">
        <v>30</v>
      </c>
      <c r="W71" s="16">
        <v>3</v>
      </c>
      <c r="X71" s="16" t="s">
        <v>14</v>
      </c>
      <c r="Y71" s="16">
        <v>0</v>
      </c>
      <c r="Z71" s="16" t="s">
        <v>35</v>
      </c>
      <c r="AA71" s="16" t="s">
        <v>21</v>
      </c>
      <c r="AB71" s="102"/>
      <c r="AC71" s="16" t="s">
        <v>17</v>
      </c>
      <c r="AD71" s="16">
        <v>2</v>
      </c>
      <c r="AE71" s="16" t="s">
        <v>14</v>
      </c>
      <c r="AF71" s="16">
        <v>1</v>
      </c>
      <c r="AG71" s="16" t="s">
        <v>15</v>
      </c>
      <c r="AH71" s="16" t="s">
        <v>21</v>
      </c>
      <c r="AI71" s="102"/>
      <c r="AJ71" s="16" t="s">
        <v>18</v>
      </c>
      <c r="AK71" s="16">
        <v>2</v>
      </c>
      <c r="AL71" s="16" t="s">
        <v>14</v>
      </c>
      <c r="AM71" s="16">
        <v>1</v>
      </c>
      <c r="AN71" s="16" t="s">
        <v>31</v>
      </c>
      <c r="AO71" s="16" t="s">
        <v>21</v>
      </c>
      <c r="AP71" s="4"/>
      <c r="AQ71" s="21"/>
    </row>
    <row r="72" spans="1:43" x14ac:dyDescent="0.3">
      <c r="A72" s="16" t="s">
        <v>34</v>
      </c>
      <c r="B72" s="16">
        <v>1</v>
      </c>
      <c r="C72" s="16" t="s">
        <v>14</v>
      </c>
      <c r="D72" s="16">
        <v>2</v>
      </c>
      <c r="E72" s="16" t="s">
        <v>31</v>
      </c>
      <c r="F72" s="16" t="s">
        <v>21</v>
      </c>
      <c r="G72" s="102"/>
      <c r="H72" s="16" t="s">
        <v>24</v>
      </c>
      <c r="I72" s="16">
        <v>1</v>
      </c>
      <c r="J72" s="16" t="s">
        <v>14</v>
      </c>
      <c r="K72" s="16">
        <v>2</v>
      </c>
      <c r="L72" s="16" t="s">
        <v>37</v>
      </c>
      <c r="M72" s="16" t="s">
        <v>21</v>
      </c>
      <c r="N72" s="102"/>
      <c r="O72" s="16" t="s">
        <v>35</v>
      </c>
      <c r="P72" s="16">
        <v>0</v>
      </c>
      <c r="Q72" s="16" t="s">
        <v>14</v>
      </c>
      <c r="R72" s="16">
        <v>4</v>
      </c>
      <c r="S72" s="16" t="s">
        <v>24</v>
      </c>
      <c r="T72" s="16" t="s">
        <v>44</v>
      </c>
      <c r="U72" s="102"/>
      <c r="V72" s="16" t="s">
        <v>34</v>
      </c>
      <c r="W72" s="16">
        <v>1</v>
      </c>
      <c r="X72" s="16" t="s">
        <v>14</v>
      </c>
      <c r="Y72" s="16">
        <v>2</v>
      </c>
      <c r="Z72" s="16" t="s">
        <v>18</v>
      </c>
      <c r="AA72" s="16" t="s">
        <v>21</v>
      </c>
      <c r="AB72" s="102"/>
      <c r="AC72" s="16" t="s">
        <v>24</v>
      </c>
      <c r="AD72" s="16">
        <v>3</v>
      </c>
      <c r="AE72" s="16" t="s">
        <v>14</v>
      </c>
      <c r="AF72" s="16">
        <v>0</v>
      </c>
      <c r="AG72" s="16" t="s">
        <v>23</v>
      </c>
      <c r="AH72" s="16" t="s">
        <v>21</v>
      </c>
      <c r="AI72" s="102"/>
      <c r="AJ72" s="16" t="s">
        <v>35</v>
      </c>
      <c r="AK72" s="16">
        <v>0</v>
      </c>
      <c r="AL72" s="16" t="s">
        <v>14</v>
      </c>
      <c r="AM72" s="16">
        <v>3</v>
      </c>
      <c r="AN72" s="16" t="s">
        <v>28</v>
      </c>
      <c r="AO72" s="16" t="s">
        <v>21</v>
      </c>
      <c r="AP72" s="4"/>
      <c r="AQ72" s="21"/>
    </row>
    <row r="73" spans="1:43" x14ac:dyDescent="0.3">
      <c r="A73" s="16" t="s">
        <v>37</v>
      </c>
      <c r="B73" s="16">
        <v>1</v>
      </c>
      <c r="C73" s="16" t="s">
        <v>14</v>
      </c>
      <c r="D73" s="16">
        <v>2</v>
      </c>
      <c r="E73" s="16" t="s">
        <v>35</v>
      </c>
      <c r="F73" s="16" t="s">
        <v>21</v>
      </c>
      <c r="G73" s="102"/>
      <c r="H73" s="16" t="s">
        <v>28</v>
      </c>
      <c r="I73" s="16">
        <v>1</v>
      </c>
      <c r="J73" s="16" t="s">
        <v>14</v>
      </c>
      <c r="K73" s="16">
        <v>2</v>
      </c>
      <c r="L73" s="16" t="s">
        <v>15</v>
      </c>
      <c r="M73" s="16" t="s">
        <v>21</v>
      </c>
      <c r="N73" s="102"/>
      <c r="O73" s="16" t="s">
        <v>18</v>
      </c>
      <c r="P73" s="16">
        <v>3</v>
      </c>
      <c r="Q73" s="16" t="s">
        <v>14</v>
      </c>
      <c r="R73" s="16">
        <v>1</v>
      </c>
      <c r="S73" s="16" t="s">
        <v>28</v>
      </c>
      <c r="T73" s="16" t="s">
        <v>44</v>
      </c>
      <c r="U73" s="102"/>
      <c r="V73" s="16" t="s">
        <v>37</v>
      </c>
      <c r="W73" s="16">
        <v>1</v>
      </c>
      <c r="X73" s="16" t="s">
        <v>14</v>
      </c>
      <c r="Y73" s="16">
        <v>2</v>
      </c>
      <c r="Z73" s="16" t="s">
        <v>17</v>
      </c>
      <c r="AA73" s="16" t="s">
        <v>21</v>
      </c>
      <c r="AB73" s="102"/>
      <c r="AC73" s="16" t="s">
        <v>28</v>
      </c>
      <c r="AD73" s="16">
        <v>2</v>
      </c>
      <c r="AE73" s="16" t="s">
        <v>14</v>
      </c>
      <c r="AF73" s="16">
        <v>1</v>
      </c>
      <c r="AG73" s="16" t="s">
        <v>650</v>
      </c>
      <c r="AH73" s="16" t="s">
        <v>21</v>
      </c>
      <c r="AI73" s="102"/>
      <c r="AJ73" s="16" t="s">
        <v>24</v>
      </c>
      <c r="AK73" s="16">
        <v>2</v>
      </c>
      <c r="AL73" s="16" t="s">
        <v>14</v>
      </c>
      <c r="AM73" s="16">
        <v>1</v>
      </c>
      <c r="AN73" s="16" t="s">
        <v>17</v>
      </c>
      <c r="AO73" s="16" t="s">
        <v>21</v>
      </c>
      <c r="AP73" s="4"/>
      <c r="AQ73" s="21"/>
    </row>
    <row r="74" spans="1:43" x14ac:dyDescent="0.3">
      <c r="A74" s="106"/>
      <c r="B74" s="16"/>
      <c r="C74" s="16"/>
      <c r="D74" s="16"/>
      <c r="E74" s="107"/>
      <c r="F74" s="16"/>
      <c r="G74" s="102"/>
      <c r="H74" s="101"/>
      <c r="I74" s="46"/>
      <c r="J74" s="46"/>
      <c r="K74" s="46"/>
      <c r="L74" s="100"/>
      <c r="M74" s="46"/>
      <c r="N74" s="98"/>
      <c r="O74" s="106"/>
      <c r="P74" s="16"/>
      <c r="Q74" s="16"/>
      <c r="R74" s="16"/>
      <c r="S74" s="107"/>
      <c r="T74" s="16"/>
      <c r="U74" s="102"/>
      <c r="V74" s="106"/>
      <c r="W74" s="16"/>
      <c r="X74" s="16"/>
      <c r="Y74" s="16"/>
      <c r="Z74" s="107"/>
      <c r="AA74" s="16"/>
      <c r="AB74" s="102"/>
      <c r="AC74" s="20"/>
      <c r="AD74" s="1"/>
      <c r="AE74" s="1"/>
      <c r="AF74" s="1"/>
      <c r="AG74" s="3"/>
      <c r="AH74" s="1"/>
      <c r="AI74" s="44"/>
      <c r="AJ74" s="106"/>
      <c r="AK74" s="16"/>
      <c r="AL74" s="16"/>
      <c r="AM74" s="16"/>
      <c r="AN74" s="107"/>
      <c r="AO74" s="16"/>
      <c r="AP74" s="1"/>
      <c r="AQ74" s="21"/>
    </row>
    <row r="75" spans="1:43" x14ac:dyDescent="0.3">
      <c r="A75" s="103" t="s">
        <v>61</v>
      </c>
      <c r="B75" s="104"/>
      <c r="C75" s="16"/>
      <c r="D75" s="16"/>
      <c r="E75" s="15"/>
      <c r="F75" s="15"/>
      <c r="G75" s="105"/>
      <c r="H75" s="117" t="s">
        <v>62</v>
      </c>
      <c r="I75" s="118"/>
      <c r="J75" s="16"/>
      <c r="K75" s="16"/>
      <c r="L75" s="119"/>
      <c r="M75" s="119"/>
      <c r="N75" s="105"/>
      <c r="O75" s="122" t="s">
        <v>63</v>
      </c>
      <c r="P75" s="118"/>
      <c r="Q75" s="16"/>
      <c r="R75" s="16"/>
      <c r="S75" s="119"/>
      <c r="T75" s="119"/>
      <c r="U75" s="105"/>
      <c r="V75" s="122" t="s">
        <v>64</v>
      </c>
      <c r="W75" s="118"/>
      <c r="X75" s="16"/>
      <c r="Y75" s="16"/>
      <c r="Z75" s="16"/>
      <c r="AA75" s="15"/>
      <c r="AB75" s="105"/>
      <c r="AC75" s="124" t="s">
        <v>65</v>
      </c>
      <c r="AD75" s="125"/>
      <c r="AE75" s="1"/>
      <c r="AF75" s="1"/>
      <c r="AG75" s="4"/>
      <c r="AH75" s="4"/>
      <c r="AI75" s="91"/>
      <c r="AJ75" s="122" t="s">
        <v>66</v>
      </c>
      <c r="AK75" s="118"/>
      <c r="AL75" s="16"/>
      <c r="AM75" s="16"/>
      <c r="AN75" s="15"/>
      <c r="AO75" s="117"/>
      <c r="AP75" s="18"/>
      <c r="AQ75" s="19"/>
    </row>
    <row r="76" spans="1:43" x14ac:dyDescent="0.3">
      <c r="A76" s="16" t="s">
        <v>33</v>
      </c>
      <c r="B76" s="16">
        <v>2</v>
      </c>
      <c r="C76" s="16" t="s">
        <v>14</v>
      </c>
      <c r="D76" s="16">
        <v>1</v>
      </c>
      <c r="E76" s="16" t="s">
        <v>19</v>
      </c>
      <c r="F76" s="16" t="s">
        <v>21</v>
      </c>
      <c r="G76" s="102"/>
      <c r="H76" s="16" t="s">
        <v>13</v>
      </c>
      <c r="I76" s="16">
        <v>2</v>
      </c>
      <c r="J76" s="16" t="s">
        <v>14</v>
      </c>
      <c r="K76" s="16">
        <v>2</v>
      </c>
      <c r="L76" s="16" t="s">
        <v>19</v>
      </c>
      <c r="M76" s="16" t="s">
        <v>44</v>
      </c>
      <c r="N76" s="102"/>
      <c r="O76" s="16" t="s">
        <v>22</v>
      </c>
      <c r="P76" s="16">
        <v>0</v>
      </c>
      <c r="Q76" s="16" t="s">
        <v>14</v>
      </c>
      <c r="R76" s="16">
        <v>4</v>
      </c>
      <c r="S76" s="16" t="s">
        <v>652</v>
      </c>
      <c r="T76" s="16" t="s">
        <v>44</v>
      </c>
      <c r="U76" s="102"/>
      <c r="V76" s="16" t="s">
        <v>33</v>
      </c>
      <c r="W76" s="16">
        <v>1</v>
      </c>
      <c r="X76" s="16" t="s">
        <v>14</v>
      </c>
      <c r="Y76" s="16">
        <v>2</v>
      </c>
      <c r="Z76" s="16" t="s">
        <v>25</v>
      </c>
      <c r="AA76" s="16" t="s">
        <v>21</v>
      </c>
      <c r="AB76" s="102"/>
      <c r="AC76" s="1" t="s">
        <v>20</v>
      </c>
      <c r="AD76" s="1">
        <v>3</v>
      </c>
      <c r="AE76" s="1" t="s">
        <v>14</v>
      </c>
      <c r="AF76" s="1">
        <v>0</v>
      </c>
      <c r="AG76" s="1" t="s">
        <v>13</v>
      </c>
      <c r="AH76" s="1" t="s">
        <v>21</v>
      </c>
      <c r="AI76" s="44"/>
      <c r="AJ76" s="16" t="s">
        <v>13</v>
      </c>
      <c r="AK76" s="16">
        <v>1</v>
      </c>
      <c r="AL76" s="16" t="s">
        <v>14</v>
      </c>
      <c r="AM76" s="16">
        <v>2</v>
      </c>
      <c r="AN76" s="16" t="s">
        <v>19</v>
      </c>
      <c r="AO76" s="16" t="s">
        <v>21</v>
      </c>
      <c r="AP76" s="4">
        <v>3</v>
      </c>
      <c r="AQ76" s="21"/>
    </row>
    <row r="77" spans="1:43" x14ac:dyDescent="0.3">
      <c r="A77" s="16" t="s">
        <v>20</v>
      </c>
      <c r="B77" s="16">
        <v>2</v>
      </c>
      <c r="C77" s="16" t="s">
        <v>14</v>
      </c>
      <c r="D77" s="16">
        <v>1</v>
      </c>
      <c r="E77" s="16" t="s">
        <v>25</v>
      </c>
      <c r="F77" s="16" t="s">
        <v>21</v>
      </c>
      <c r="G77" s="102"/>
      <c r="H77" s="16" t="s">
        <v>652</v>
      </c>
      <c r="I77" s="16">
        <v>3</v>
      </c>
      <c r="J77" s="16" t="s">
        <v>14</v>
      </c>
      <c r="K77" s="16">
        <v>1</v>
      </c>
      <c r="L77" s="16" t="s">
        <v>25</v>
      </c>
      <c r="M77" s="16" t="s">
        <v>44</v>
      </c>
      <c r="N77" s="102"/>
      <c r="O77" s="16" t="s">
        <v>27</v>
      </c>
      <c r="P77" s="16">
        <v>4</v>
      </c>
      <c r="Q77" s="16" t="s">
        <v>14</v>
      </c>
      <c r="R77" s="16">
        <v>0</v>
      </c>
      <c r="S77" s="16" t="s">
        <v>13</v>
      </c>
      <c r="T77" s="16" t="s">
        <v>44</v>
      </c>
      <c r="U77" s="102"/>
      <c r="V77" s="16" t="s">
        <v>20</v>
      </c>
      <c r="W77" s="16">
        <v>0</v>
      </c>
      <c r="X77" s="16" t="s">
        <v>14</v>
      </c>
      <c r="Y77" s="16">
        <v>3</v>
      </c>
      <c r="Z77" s="16" t="s">
        <v>27</v>
      </c>
      <c r="AA77" s="16" t="s">
        <v>21</v>
      </c>
      <c r="AB77" s="102"/>
      <c r="AC77" s="1" t="s">
        <v>26</v>
      </c>
      <c r="AD77" s="1">
        <v>0</v>
      </c>
      <c r="AE77" s="1" t="s">
        <v>14</v>
      </c>
      <c r="AF77" s="1">
        <v>3</v>
      </c>
      <c r="AG77" s="1" t="s">
        <v>652</v>
      </c>
      <c r="AH77" s="1" t="s">
        <v>21</v>
      </c>
      <c r="AI77" s="44"/>
      <c r="AJ77" s="16" t="s">
        <v>652</v>
      </c>
      <c r="AK77" s="16">
        <v>3</v>
      </c>
      <c r="AL77" s="16" t="s">
        <v>14</v>
      </c>
      <c r="AM77" s="16">
        <v>0</v>
      </c>
      <c r="AN77" s="16" t="s">
        <v>25</v>
      </c>
      <c r="AO77" s="16" t="s">
        <v>21</v>
      </c>
      <c r="AP77" s="4"/>
      <c r="AQ77" s="21"/>
    </row>
    <row r="78" spans="1:43" x14ac:dyDescent="0.3">
      <c r="A78" s="16" t="s">
        <v>26</v>
      </c>
      <c r="B78" s="16">
        <v>1</v>
      </c>
      <c r="C78" s="16" t="s">
        <v>14</v>
      </c>
      <c r="D78" s="16">
        <v>2</v>
      </c>
      <c r="E78" s="16" t="s">
        <v>27</v>
      </c>
      <c r="F78" s="16" t="s">
        <v>21</v>
      </c>
      <c r="G78" s="102"/>
      <c r="H78" s="16" t="s">
        <v>27</v>
      </c>
      <c r="I78" s="16">
        <v>4</v>
      </c>
      <c r="J78" s="16" t="s">
        <v>14</v>
      </c>
      <c r="K78" s="16">
        <v>0</v>
      </c>
      <c r="L78" s="16" t="s">
        <v>22</v>
      </c>
      <c r="M78" s="16" t="s">
        <v>44</v>
      </c>
      <c r="N78" s="102"/>
      <c r="O78" s="16" t="s">
        <v>19</v>
      </c>
      <c r="P78" s="16">
        <v>2</v>
      </c>
      <c r="Q78" s="16" t="s">
        <v>14</v>
      </c>
      <c r="R78" s="16">
        <v>2</v>
      </c>
      <c r="S78" s="16" t="s">
        <v>25</v>
      </c>
      <c r="T78" s="16" t="s">
        <v>44</v>
      </c>
      <c r="U78" s="102"/>
      <c r="V78" s="16" t="s">
        <v>26</v>
      </c>
      <c r="W78" s="16">
        <v>2</v>
      </c>
      <c r="X78" s="16" t="s">
        <v>14</v>
      </c>
      <c r="Y78" s="16">
        <v>1</v>
      </c>
      <c r="Z78" s="16" t="s">
        <v>22</v>
      </c>
      <c r="AA78" s="16" t="s">
        <v>21</v>
      </c>
      <c r="AB78" s="102"/>
      <c r="AC78" s="1" t="s">
        <v>29</v>
      </c>
      <c r="AD78" s="1">
        <v>1</v>
      </c>
      <c r="AE78" s="1" t="s">
        <v>14</v>
      </c>
      <c r="AF78" s="1">
        <v>2</v>
      </c>
      <c r="AG78" s="1" t="s">
        <v>19</v>
      </c>
      <c r="AH78" s="1" t="s">
        <v>21</v>
      </c>
      <c r="AI78" s="44"/>
      <c r="AJ78" s="16" t="s">
        <v>27</v>
      </c>
      <c r="AK78" s="16">
        <v>0</v>
      </c>
      <c r="AL78" s="16" t="s">
        <v>14</v>
      </c>
      <c r="AM78" s="16">
        <v>3</v>
      </c>
      <c r="AN78" s="16" t="s">
        <v>22</v>
      </c>
      <c r="AO78" s="16" t="s">
        <v>21</v>
      </c>
      <c r="AP78" s="4"/>
      <c r="AQ78" s="21"/>
    </row>
    <row r="79" spans="1:43" x14ac:dyDescent="0.3">
      <c r="A79" s="16" t="s">
        <v>29</v>
      </c>
      <c r="B79" s="16">
        <v>2</v>
      </c>
      <c r="C79" s="16" t="s">
        <v>14</v>
      </c>
      <c r="D79" s="16">
        <v>1</v>
      </c>
      <c r="E79" s="16" t="s">
        <v>22</v>
      </c>
      <c r="F79" s="16" t="s">
        <v>21</v>
      </c>
      <c r="G79" s="102"/>
      <c r="H79" s="16" t="s">
        <v>33</v>
      </c>
      <c r="I79" s="16">
        <v>3</v>
      </c>
      <c r="J79" s="16" t="s">
        <v>14</v>
      </c>
      <c r="K79" s="16">
        <v>1</v>
      </c>
      <c r="L79" s="16" t="s">
        <v>26</v>
      </c>
      <c r="M79" s="16" t="s">
        <v>44</v>
      </c>
      <c r="N79" s="102"/>
      <c r="O79" s="16" t="s">
        <v>36</v>
      </c>
      <c r="P79" s="16">
        <v>2</v>
      </c>
      <c r="Q79" s="16" t="s">
        <v>14</v>
      </c>
      <c r="R79" s="16">
        <v>2</v>
      </c>
      <c r="S79" s="16" t="s">
        <v>20</v>
      </c>
      <c r="T79" s="16" t="s">
        <v>44</v>
      </c>
      <c r="U79" s="102"/>
      <c r="V79" s="16" t="s">
        <v>29</v>
      </c>
      <c r="W79" s="16">
        <v>3</v>
      </c>
      <c r="X79" s="16" t="s">
        <v>14</v>
      </c>
      <c r="Y79" s="16">
        <v>0</v>
      </c>
      <c r="Z79" s="16" t="s">
        <v>13</v>
      </c>
      <c r="AA79" s="16" t="s">
        <v>21</v>
      </c>
      <c r="AB79" s="102"/>
      <c r="AC79" s="1" t="s">
        <v>32</v>
      </c>
      <c r="AD79" s="1">
        <v>2</v>
      </c>
      <c r="AE79" s="1" t="s">
        <v>14</v>
      </c>
      <c r="AF79" s="1">
        <v>1</v>
      </c>
      <c r="AG79" s="1" t="s">
        <v>25</v>
      </c>
      <c r="AH79" s="1" t="s">
        <v>21</v>
      </c>
      <c r="AI79" s="44"/>
      <c r="AJ79" s="16" t="s">
        <v>33</v>
      </c>
      <c r="AK79" s="16">
        <v>3</v>
      </c>
      <c r="AL79" s="16" t="s">
        <v>14</v>
      </c>
      <c r="AM79" s="16">
        <v>0</v>
      </c>
      <c r="AN79" s="16" t="s">
        <v>26</v>
      </c>
      <c r="AO79" s="16" t="s">
        <v>21</v>
      </c>
      <c r="AP79" s="4"/>
      <c r="AQ79" s="21"/>
    </row>
    <row r="80" spans="1:43" x14ac:dyDescent="0.3">
      <c r="A80" s="16" t="s">
        <v>32</v>
      </c>
      <c r="B80" s="16">
        <v>2</v>
      </c>
      <c r="C80" s="16" t="s">
        <v>14</v>
      </c>
      <c r="D80" s="16">
        <v>1</v>
      </c>
      <c r="E80" s="16" t="s">
        <v>13</v>
      </c>
      <c r="F80" s="16" t="s">
        <v>21</v>
      </c>
      <c r="G80" s="102"/>
      <c r="H80" s="16" t="s">
        <v>20</v>
      </c>
      <c r="I80" s="16">
        <v>4</v>
      </c>
      <c r="J80" s="16" t="s">
        <v>14</v>
      </c>
      <c r="K80" s="16">
        <v>0</v>
      </c>
      <c r="L80" s="16" t="s">
        <v>29</v>
      </c>
      <c r="M80" s="16" t="s">
        <v>44</v>
      </c>
      <c r="N80" s="102"/>
      <c r="O80" s="16" t="s">
        <v>32</v>
      </c>
      <c r="P80" s="16">
        <v>3</v>
      </c>
      <c r="Q80" s="16" t="s">
        <v>14</v>
      </c>
      <c r="R80" s="16">
        <v>1</v>
      </c>
      <c r="S80" s="16" t="s">
        <v>33</v>
      </c>
      <c r="T80" s="16" t="s">
        <v>44</v>
      </c>
      <c r="U80" s="102"/>
      <c r="V80" s="16" t="s">
        <v>32</v>
      </c>
      <c r="W80" s="16">
        <v>2</v>
      </c>
      <c r="X80" s="16" t="s">
        <v>14</v>
      </c>
      <c r="Y80" s="16">
        <v>1</v>
      </c>
      <c r="Z80" s="16" t="s">
        <v>652</v>
      </c>
      <c r="AA80" s="16" t="s">
        <v>21</v>
      </c>
      <c r="AB80" s="102"/>
      <c r="AC80" s="16" t="s">
        <v>36</v>
      </c>
      <c r="AD80" s="16">
        <v>1</v>
      </c>
      <c r="AE80" s="16" t="s">
        <v>14</v>
      </c>
      <c r="AF80" s="16">
        <v>2</v>
      </c>
      <c r="AG80" s="16" t="s">
        <v>27</v>
      </c>
      <c r="AH80" s="16" t="s">
        <v>21</v>
      </c>
      <c r="AI80" s="102"/>
      <c r="AJ80" s="16" t="s">
        <v>20</v>
      </c>
      <c r="AK80" s="16">
        <v>1</v>
      </c>
      <c r="AL80" s="16" t="s">
        <v>14</v>
      </c>
      <c r="AM80" s="16">
        <v>2</v>
      </c>
      <c r="AN80" s="16" t="s">
        <v>29</v>
      </c>
      <c r="AO80" s="16" t="s">
        <v>21</v>
      </c>
      <c r="AP80" s="4"/>
      <c r="AQ80" s="21"/>
    </row>
    <row r="81" spans="1:43" x14ac:dyDescent="0.3">
      <c r="A81" s="16" t="s">
        <v>36</v>
      </c>
      <c r="B81" s="16">
        <v>2</v>
      </c>
      <c r="C81" s="16" t="s">
        <v>14</v>
      </c>
      <c r="D81" s="16">
        <v>1</v>
      </c>
      <c r="E81" s="16" t="s">
        <v>652</v>
      </c>
      <c r="F81" s="16" t="s">
        <v>21</v>
      </c>
      <c r="G81" s="102"/>
      <c r="H81" s="16" t="s">
        <v>32</v>
      </c>
      <c r="I81" s="16">
        <v>0</v>
      </c>
      <c r="J81" s="16" t="s">
        <v>14</v>
      </c>
      <c r="K81" s="16">
        <v>4</v>
      </c>
      <c r="L81" s="16" t="s">
        <v>36</v>
      </c>
      <c r="M81" s="16" t="s">
        <v>44</v>
      </c>
      <c r="N81" s="102"/>
      <c r="O81" s="16" t="s">
        <v>26</v>
      </c>
      <c r="P81" s="16">
        <v>2</v>
      </c>
      <c r="Q81" s="16" t="s">
        <v>14</v>
      </c>
      <c r="R81" s="16">
        <v>2</v>
      </c>
      <c r="S81" s="16" t="s">
        <v>29</v>
      </c>
      <c r="T81" s="16" t="s">
        <v>44</v>
      </c>
      <c r="U81" s="102"/>
      <c r="V81" s="16" t="s">
        <v>36</v>
      </c>
      <c r="W81" s="16">
        <v>2</v>
      </c>
      <c r="X81" s="16" t="s">
        <v>14</v>
      </c>
      <c r="Y81" s="16">
        <v>1</v>
      </c>
      <c r="Z81" s="16" t="s">
        <v>19</v>
      </c>
      <c r="AA81" s="16" t="s">
        <v>21</v>
      </c>
      <c r="AB81" s="102"/>
      <c r="AC81" s="16" t="s">
        <v>33</v>
      </c>
      <c r="AD81" s="16">
        <v>2</v>
      </c>
      <c r="AE81" s="16" t="s">
        <v>14</v>
      </c>
      <c r="AF81" s="16">
        <v>1</v>
      </c>
      <c r="AG81" s="16" t="s">
        <v>22</v>
      </c>
      <c r="AH81" s="16" t="s">
        <v>21</v>
      </c>
      <c r="AI81" s="102"/>
      <c r="AJ81" s="16" t="s">
        <v>32</v>
      </c>
      <c r="AK81" s="16">
        <v>1</v>
      </c>
      <c r="AL81" s="16" t="s">
        <v>14</v>
      </c>
      <c r="AM81" s="16">
        <v>2</v>
      </c>
      <c r="AN81" s="16" t="s">
        <v>36</v>
      </c>
      <c r="AO81" s="16" t="s">
        <v>21</v>
      </c>
      <c r="AP81" s="4"/>
      <c r="AQ81" s="21"/>
    </row>
    <row r="82" spans="1:43" x14ac:dyDescent="0.3">
      <c r="A82" s="16" t="s">
        <v>31</v>
      </c>
      <c r="B82" s="16">
        <v>0</v>
      </c>
      <c r="C82" s="16" t="s">
        <v>14</v>
      </c>
      <c r="D82" s="16">
        <v>3</v>
      </c>
      <c r="E82" s="16" t="s">
        <v>650</v>
      </c>
      <c r="F82" s="16" t="s">
        <v>21</v>
      </c>
      <c r="G82" s="102"/>
      <c r="H82" s="16" t="s">
        <v>15</v>
      </c>
      <c r="I82" s="16">
        <v>3</v>
      </c>
      <c r="J82" s="16" t="s">
        <v>14</v>
      </c>
      <c r="K82" s="16">
        <v>1</v>
      </c>
      <c r="L82" s="16" t="s">
        <v>650</v>
      </c>
      <c r="M82" s="16" t="s">
        <v>44</v>
      </c>
      <c r="N82" s="102"/>
      <c r="O82" s="16" t="s">
        <v>37</v>
      </c>
      <c r="P82" s="16">
        <v>1</v>
      </c>
      <c r="Q82" s="16" t="s">
        <v>14</v>
      </c>
      <c r="R82" s="16">
        <v>3</v>
      </c>
      <c r="S82" s="16" t="s">
        <v>23</v>
      </c>
      <c r="T82" s="16" t="s">
        <v>44</v>
      </c>
      <c r="U82" s="102"/>
      <c r="V82" s="16" t="s">
        <v>31</v>
      </c>
      <c r="W82" s="16">
        <v>0</v>
      </c>
      <c r="X82" s="16" t="s">
        <v>14</v>
      </c>
      <c r="Y82" s="16">
        <v>3</v>
      </c>
      <c r="Z82" s="16" t="s">
        <v>30</v>
      </c>
      <c r="AA82" s="16" t="s">
        <v>21</v>
      </c>
      <c r="AB82" s="102"/>
      <c r="AC82" s="16" t="s">
        <v>35</v>
      </c>
      <c r="AD82" s="16">
        <v>0</v>
      </c>
      <c r="AE82" s="16" t="s">
        <v>14</v>
      </c>
      <c r="AF82" s="16">
        <v>3</v>
      </c>
      <c r="AG82" s="16" t="s">
        <v>15</v>
      </c>
      <c r="AH82" s="16" t="s">
        <v>21</v>
      </c>
      <c r="AI82" s="102"/>
      <c r="AJ82" s="16" t="s">
        <v>15</v>
      </c>
      <c r="AK82" s="16">
        <v>3</v>
      </c>
      <c r="AL82" s="16" t="s">
        <v>14</v>
      </c>
      <c r="AM82" s="16">
        <v>0</v>
      </c>
      <c r="AN82" s="16" t="s">
        <v>650</v>
      </c>
      <c r="AO82" s="16" t="s">
        <v>21</v>
      </c>
      <c r="AP82" s="4"/>
      <c r="AQ82" s="21"/>
    </row>
    <row r="83" spans="1:43" x14ac:dyDescent="0.3">
      <c r="A83" s="16" t="s">
        <v>35</v>
      </c>
      <c r="B83" s="16">
        <v>1</v>
      </c>
      <c r="C83" s="16" t="s">
        <v>14</v>
      </c>
      <c r="D83" s="16">
        <v>2</v>
      </c>
      <c r="E83" s="16" t="s">
        <v>30</v>
      </c>
      <c r="F83" s="16" t="s">
        <v>21</v>
      </c>
      <c r="G83" s="102"/>
      <c r="H83" s="16" t="s">
        <v>23</v>
      </c>
      <c r="I83" s="16">
        <v>0</v>
      </c>
      <c r="J83" s="16" t="s">
        <v>14</v>
      </c>
      <c r="K83" s="16">
        <v>4</v>
      </c>
      <c r="L83" s="16" t="s">
        <v>30</v>
      </c>
      <c r="M83" s="16" t="s">
        <v>44</v>
      </c>
      <c r="N83" s="102"/>
      <c r="O83" s="16" t="s">
        <v>34</v>
      </c>
      <c r="P83" s="16">
        <v>1</v>
      </c>
      <c r="Q83" s="16" t="s">
        <v>14</v>
      </c>
      <c r="R83" s="16">
        <v>3</v>
      </c>
      <c r="S83" s="16" t="s">
        <v>15</v>
      </c>
      <c r="T83" s="16" t="s">
        <v>44</v>
      </c>
      <c r="U83" s="102"/>
      <c r="V83" s="16" t="s">
        <v>35</v>
      </c>
      <c r="W83" s="16">
        <v>1</v>
      </c>
      <c r="X83" s="16" t="s">
        <v>14</v>
      </c>
      <c r="Y83" s="16">
        <v>2</v>
      </c>
      <c r="Z83" s="16" t="s">
        <v>34</v>
      </c>
      <c r="AA83" s="16" t="s">
        <v>21</v>
      </c>
      <c r="AB83" s="102"/>
      <c r="AC83" s="16" t="s">
        <v>18</v>
      </c>
      <c r="AD83" s="16">
        <v>1</v>
      </c>
      <c r="AE83" s="16" t="s">
        <v>14</v>
      </c>
      <c r="AF83" s="16">
        <v>2</v>
      </c>
      <c r="AG83" s="16" t="s">
        <v>23</v>
      </c>
      <c r="AH83" s="16" t="s">
        <v>21</v>
      </c>
      <c r="AI83" s="102"/>
      <c r="AJ83" s="16" t="s">
        <v>23</v>
      </c>
      <c r="AK83" s="16">
        <v>2</v>
      </c>
      <c r="AL83" s="16" t="s">
        <v>14</v>
      </c>
      <c r="AM83" s="16">
        <v>1</v>
      </c>
      <c r="AN83" s="16" t="s">
        <v>30</v>
      </c>
      <c r="AO83" s="16" t="s">
        <v>21</v>
      </c>
      <c r="AP83" s="4"/>
      <c r="AQ83" s="21"/>
    </row>
    <row r="84" spans="1:43" x14ac:dyDescent="0.3">
      <c r="A84" s="16" t="s">
        <v>18</v>
      </c>
      <c r="B84" s="16">
        <v>1</v>
      </c>
      <c r="C84" s="16" t="s">
        <v>14</v>
      </c>
      <c r="D84" s="16">
        <v>2</v>
      </c>
      <c r="E84" s="16" t="s">
        <v>34</v>
      </c>
      <c r="F84" s="16" t="s">
        <v>21</v>
      </c>
      <c r="G84" s="102"/>
      <c r="H84" s="16" t="s">
        <v>34</v>
      </c>
      <c r="I84" s="16">
        <v>0</v>
      </c>
      <c r="J84" s="16" t="s">
        <v>14</v>
      </c>
      <c r="K84" s="16">
        <v>4</v>
      </c>
      <c r="L84" s="16" t="s">
        <v>37</v>
      </c>
      <c r="M84" s="16" t="s">
        <v>44</v>
      </c>
      <c r="N84" s="102"/>
      <c r="O84" s="16" t="s">
        <v>650</v>
      </c>
      <c r="P84" s="16">
        <v>1</v>
      </c>
      <c r="Q84" s="16" t="s">
        <v>14</v>
      </c>
      <c r="R84" s="16">
        <v>3</v>
      </c>
      <c r="S84" s="16" t="s">
        <v>30</v>
      </c>
      <c r="T84" s="16" t="s">
        <v>44</v>
      </c>
      <c r="U84" s="102"/>
      <c r="V84" s="16" t="s">
        <v>18</v>
      </c>
      <c r="W84" s="16">
        <v>1</v>
      </c>
      <c r="X84" s="16" t="s">
        <v>14</v>
      </c>
      <c r="Y84" s="16">
        <v>2</v>
      </c>
      <c r="Z84" s="16" t="s">
        <v>37</v>
      </c>
      <c r="AA84" s="16" t="s">
        <v>21</v>
      </c>
      <c r="AB84" s="102"/>
      <c r="AC84" s="16" t="s">
        <v>17</v>
      </c>
      <c r="AD84" s="16">
        <v>2</v>
      </c>
      <c r="AE84" s="16" t="s">
        <v>14</v>
      </c>
      <c r="AF84" s="16">
        <v>1</v>
      </c>
      <c r="AG84" s="16" t="s">
        <v>650</v>
      </c>
      <c r="AH84" s="16" t="s">
        <v>21</v>
      </c>
      <c r="AI84" s="102"/>
      <c r="AJ84" s="16" t="s">
        <v>34</v>
      </c>
      <c r="AK84" s="16">
        <v>0</v>
      </c>
      <c r="AL84" s="16" t="s">
        <v>14</v>
      </c>
      <c r="AM84" s="16">
        <v>3</v>
      </c>
      <c r="AN84" s="16" t="s">
        <v>37</v>
      </c>
      <c r="AO84" s="16" t="s">
        <v>21</v>
      </c>
      <c r="AP84" s="4"/>
      <c r="AQ84" s="21"/>
    </row>
    <row r="85" spans="1:43" x14ac:dyDescent="0.3">
      <c r="A85" s="16" t="s">
        <v>17</v>
      </c>
      <c r="B85" s="16">
        <v>2</v>
      </c>
      <c r="C85" s="16" t="s">
        <v>14</v>
      </c>
      <c r="D85" s="16">
        <v>1</v>
      </c>
      <c r="E85" s="16" t="s">
        <v>37</v>
      </c>
      <c r="F85" s="16" t="s">
        <v>21</v>
      </c>
      <c r="G85" s="102"/>
      <c r="H85" s="16" t="s">
        <v>31</v>
      </c>
      <c r="I85" s="16">
        <v>2</v>
      </c>
      <c r="J85" s="16" t="s">
        <v>14</v>
      </c>
      <c r="K85" s="16">
        <v>2</v>
      </c>
      <c r="L85" s="16" t="s">
        <v>18</v>
      </c>
      <c r="M85" s="16" t="s">
        <v>44</v>
      </c>
      <c r="N85" s="102"/>
      <c r="O85" s="16" t="s">
        <v>28</v>
      </c>
      <c r="P85" s="16">
        <v>3</v>
      </c>
      <c r="Q85" s="16" t="s">
        <v>14</v>
      </c>
      <c r="R85" s="16">
        <v>1</v>
      </c>
      <c r="S85" s="16" t="s">
        <v>35</v>
      </c>
      <c r="T85" s="16" t="s">
        <v>44</v>
      </c>
      <c r="U85" s="102"/>
      <c r="V85" s="16" t="s">
        <v>17</v>
      </c>
      <c r="W85" s="16">
        <v>1</v>
      </c>
      <c r="X85" s="16" t="s">
        <v>14</v>
      </c>
      <c r="Y85" s="16">
        <v>2</v>
      </c>
      <c r="Z85" s="16" t="s">
        <v>15</v>
      </c>
      <c r="AA85" s="16" t="s">
        <v>21</v>
      </c>
      <c r="AB85" s="102"/>
      <c r="AC85" s="16" t="s">
        <v>24</v>
      </c>
      <c r="AD85" s="16">
        <v>0</v>
      </c>
      <c r="AE85" s="16" t="s">
        <v>14</v>
      </c>
      <c r="AF85" s="16">
        <v>3</v>
      </c>
      <c r="AG85" s="16" t="s">
        <v>30</v>
      </c>
      <c r="AH85" s="16" t="s">
        <v>21</v>
      </c>
      <c r="AI85" s="102"/>
      <c r="AJ85" s="16" t="s">
        <v>31</v>
      </c>
      <c r="AK85" s="16">
        <v>0</v>
      </c>
      <c r="AL85" s="16" t="s">
        <v>14</v>
      </c>
      <c r="AM85" s="16">
        <v>3</v>
      </c>
      <c r="AN85" s="16" t="s">
        <v>18</v>
      </c>
      <c r="AO85" s="16" t="s">
        <v>21</v>
      </c>
      <c r="AP85" s="4"/>
      <c r="AQ85" s="21"/>
    </row>
    <row r="86" spans="1:43" x14ac:dyDescent="0.3">
      <c r="A86" s="16" t="s">
        <v>24</v>
      </c>
      <c r="B86" s="16">
        <v>2</v>
      </c>
      <c r="C86" s="16" t="s">
        <v>14</v>
      </c>
      <c r="D86" s="16">
        <v>1</v>
      </c>
      <c r="E86" s="16" t="s">
        <v>15</v>
      </c>
      <c r="F86" s="16" t="s">
        <v>21</v>
      </c>
      <c r="G86" s="102"/>
      <c r="H86" s="16" t="s">
        <v>35</v>
      </c>
      <c r="I86" s="16">
        <v>2</v>
      </c>
      <c r="J86" s="16" t="s">
        <v>14</v>
      </c>
      <c r="K86" s="16">
        <v>2</v>
      </c>
      <c r="L86" s="16" t="s">
        <v>17</v>
      </c>
      <c r="M86" s="16" t="s">
        <v>44</v>
      </c>
      <c r="N86" s="102"/>
      <c r="O86" s="16" t="s">
        <v>24</v>
      </c>
      <c r="P86" s="16">
        <v>2</v>
      </c>
      <c r="Q86" s="16" t="s">
        <v>14</v>
      </c>
      <c r="R86" s="16">
        <v>2</v>
      </c>
      <c r="S86" s="16" t="s">
        <v>31</v>
      </c>
      <c r="T86" s="16" t="s">
        <v>44</v>
      </c>
      <c r="U86" s="102"/>
      <c r="V86" s="16" t="s">
        <v>24</v>
      </c>
      <c r="W86" s="16">
        <v>2</v>
      </c>
      <c r="X86" s="16" t="s">
        <v>14</v>
      </c>
      <c r="Y86" s="16">
        <v>1</v>
      </c>
      <c r="Z86" s="16" t="s">
        <v>23</v>
      </c>
      <c r="AA86" s="16" t="s">
        <v>21</v>
      </c>
      <c r="AB86" s="102"/>
      <c r="AC86" s="1" t="s">
        <v>28</v>
      </c>
      <c r="AD86" s="1">
        <v>2</v>
      </c>
      <c r="AE86" s="1" t="s">
        <v>14</v>
      </c>
      <c r="AF86" s="1">
        <v>1</v>
      </c>
      <c r="AG86" s="1" t="s">
        <v>34</v>
      </c>
      <c r="AH86" s="1" t="s">
        <v>21</v>
      </c>
      <c r="AI86" s="44"/>
      <c r="AJ86" s="16" t="s">
        <v>35</v>
      </c>
      <c r="AK86" s="16">
        <v>3</v>
      </c>
      <c r="AL86" s="16" t="s">
        <v>14</v>
      </c>
      <c r="AM86" s="16">
        <v>0</v>
      </c>
      <c r="AN86" s="16" t="s">
        <v>17</v>
      </c>
      <c r="AO86" s="16" t="s">
        <v>21</v>
      </c>
      <c r="AP86" s="4"/>
      <c r="AQ86" s="21"/>
    </row>
    <row r="87" spans="1:43" x14ac:dyDescent="0.3">
      <c r="A87" s="16" t="s">
        <v>28</v>
      </c>
      <c r="B87" s="16">
        <v>2</v>
      </c>
      <c r="C87" s="16" t="s">
        <v>14</v>
      </c>
      <c r="D87" s="16">
        <v>1</v>
      </c>
      <c r="E87" s="16" t="s">
        <v>23</v>
      </c>
      <c r="F87" s="16" t="s">
        <v>21</v>
      </c>
      <c r="G87" s="102"/>
      <c r="H87" s="16" t="s">
        <v>24</v>
      </c>
      <c r="I87" s="16">
        <v>3</v>
      </c>
      <c r="J87" s="16" t="s">
        <v>14</v>
      </c>
      <c r="K87" s="16">
        <v>1</v>
      </c>
      <c r="L87" s="16" t="s">
        <v>28</v>
      </c>
      <c r="M87" s="16" t="s">
        <v>44</v>
      </c>
      <c r="N87" s="102"/>
      <c r="O87" s="16" t="s">
        <v>18</v>
      </c>
      <c r="P87" s="16">
        <v>3</v>
      </c>
      <c r="Q87" s="16" t="s">
        <v>14</v>
      </c>
      <c r="R87" s="16">
        <v>1</v>
      </c>
      <c r="S87" s="16" t="s">
        <v>17</v>
      </c>
      <c r="T87" s="16" t="s">
        <v>44</v>
      </c>
      <c r="U87" s="102"/>
      <c r="V87" s="16" t="s">
        <v>28</v>
      </c>
      <c r="W87" s="16">
        <v>2</v>
      </c>
      <c r="X87" s="16" t="s">
        <v>14</v>
      </c>
      <c r="Y87" s="16">
        <v>1</v>
      </c>
      <c r="Z87" s="16" t="s">
        <v>650</v>
      </c>
      <c r="AA87" s="16" t="s">
        <v>21</v>
      </c>
      <c r="AB87" s="102"/>
      <c r="AC87" s="16" t="s">
        <v>31</v>
      </c>
      <c r="AD87" s="16">
        <v>0</v>
      </c>
      <c r="AE87" s="16" t="s">
        <v>14</v>
      </c>
      <c r="AF87" s="16">
        <v>3</v>
      </c>
      <c r="AG87" s="16" t="s">
        <v>37</v>
      </c>
      <c r="AH87" s="16" t="s">
        <v>21</v>
      </c>
      <c r="AI87" s="102"/>
      <c r="AJ87" s="16" t="s">
        <v>24</v>
      </c>
      <c r="AK87" s="16">
        <v>2</v>
      </c>
      <c r="AL87" s="16" t="s">
        <v>14</v>
      </c>
      <c r="AM87" s="16">
        <v>1</v>
      </c>
      <c r="AN87" s="16" t="s">
        <v>28</v>
      </c>
      <c r="AO87" s="16" t="s">
        <v>21</v>
      </c>
      <c r="AP87" s="1"/>
      <c r="AQ87" s="21"/>
    </row>
    <row r="88" spans="1:43" x14ac:dyDescent="0.3">
      <c r="A88" s="106"/>
      <c r="B88" s="16"/>
      <c r="C88" s="16"/>
      <c r="D88" s="16"/>
      <c r="E88" s="107"/>
      <c r="F88" s="16"/>
      <c r="G88" s="102"/>
      <c r="H88" s="101"/>
      <c r="I88" s="46"/>
      <c r="J88" s="46"/>
      <c r="K88" s="46"/>
      <c r="L88" s="100"/>
      <c r="M88" s="46"/>
      <c r="N88" s="98"/>
      <c r="O88" s="106"/>
      <c r="P88" s="16"/>
      <c r="Q88" s="16"/>
      <c r="R88" s="16"/>
      <c r="S88" s="107"/>
      <c r="T88" s="16"/>
      <c r="U88" s="102"/>
      <c r="V88" s="106"/>
      <c r="W88" s="16"/>
      <c r="X88" s="16"/>
      <c r="Y88" s="16"/>
      <c r="Z88" s="107"/>
      <c r="AA88" s="16"/>
      <c r="AB88" s="102"/>
      <c r="AC88" s="20"/>
      <c r="AD88" s="1"/>
      <c r="AE88" s="1"/>
      <c r="AF88" s="1"/>
      <c r="AG88" s="3"/>
      <c r="AH88" s="1"/>
      <c r="AI88" s="44"/>
      <c r="AJ88" s="106"/>
      <c r="AK88" s="16"/>
      <c r="AL88" s="16"/>
      <c r="AM88" s="16"/>
      <c r="AN88" s="107"/>
      <c r="AO88" s="16"/>
      <c r="AP88" s="1"/>
      <c r="AQ88" s="21"/>
    </row>
    <row r="89" spans="1:43" x14ac:dyDescent="0.3">
      <c r="A89" s="103" t="s">
        <v>67</v>
      </c>
      <c r="B89" s="104"/>
      <c r="C89" s="16"/>
      <c r="D89" s="16"/>
      <c r="E89" s="15"/>
      <c r="F89" s="15"/>
      <c r="G89" s="105"/>
      <c r="H89" s="117" t="s">
        <v>68</v>
      </c>
      <c r="I89" s="118"/>
      <c r="J89" s="16"/>
      <c r="K89" s="16"/>
      <c r="L89" s="119"/>
      <c r="M89" s="119"/>
      <c r="N89" s="105"/>
      <c r="O89" s="122" t="s">
        <v>69</v>
      </c>
      <c r="P89" s="118"/>
      <c r="Q89" s="16"/>
      <c r="R89" s="16"/>
      <c r="S89" s="119"/>
      <c r="T89" s="119"/>
      <c r="U89" s="105"/>
      <c r="V89" s="122" t="s">
        <v>70</v>
      </c>
      <c r="W89" s="118"/>
      <c r="X89" s="16"/>
      <c r="Y89" s="16"/>
      <c r="Z89" s="16"/>
      <c r="AA89" s="15"/>
      <c r="AB89" s="105"/>
      <c r="AC89" s="124" t="s">
        <v>71</v>
      </c>
      <c r="AD89" s="125"/>
      <c r="AE89" s="1"/>
      <c r="AF89" s="1"/>
      <c r="AG89" s="4"/>
      <c r="AH89" s="4"/>
      <c r="AI89" s="91"/>
      <c r="AJ89" s="122" t="s">
        <v>72</v>
      </c>
      <c r="AK89" s="118"/>
      <c r="AL89" s="16"/>
      <c r="AM89" s="16"/>
      <c r="AN89" s="15"/>
      <c r="AO89" s="117"/>
      <c r="AP89" s="18"/>
      <c r="AQ89" s="19"/>
    </row>
    <row r="90" spans="1:43" x14ac:dyDescent="0.3">
      <c r="A90" s="16" t="s">
        <v>33</v>
      </c>
      <c r="B90" s="16">
        <v>2</v>
      </c>
      <c r="C90" s="16" t="s">
        <v>14</v>
      </c>
      <c r="D90" s="16">
        <v>1</v>
      </c>
      <c r="E90" s="16" t="s">
        <v>13</v>
      </c>
      <c r="F90" s="16" t="s">
        <v>21</v>
      </c>
      <c r="G90" s="102"/>
      <c r="H90" s="16" t="s">
        <v>20</v>
      </c>
      <c r="I90" s="16">
        <v>3</v>
      </c>
      <c r="J90" s="16" t="s">
        <v>14</v>
      </c>
      <c r="K90" s="16">
        <v>0</v>
      </c>
      <c r="L90" s="16" t="s">
        <v>13</v>
      </c>
      <c r="M90" s="16" t="s">
        <v>21</v>
      </c>
      <c r="N90" s="102"/>
      <c r="O90" s="16" t="s">
        <v>13</v>
      </c>
      <c r="P90" s="16">
        <v>1</v>
      </c>
      <c r="Q90" s="16" t="s">
        <v>14</v>
      </c>
      <c r="R90" s="16">
        <v>3</v>
      </c>
      <c r="S90" s="16" t="s">
        <v>652</v>
      </c>
      <c r="T90" s="16" t="s">
        <v>44</v>
      </c>
      <c r="U90" s="102"/>
      <c r="V90" s="16" t="s">
        <v>13</v>
      </c>
      <c r="W90" s="16">
        <v>3</v>
      </c>
      <c r="X90" s="16" t="s">
        <v>14</v>
      </c>
      <c r="Y90" s="16">
        <v>0</v>
      </c>
      <c r="Z90" s="16" t="s">
        <v>33</v>
      </c>
      <c r="AA90" s="16" t="s">
        <v>21</v>
      </c>
      <c r="AB90" s="102"/>
      <c r="AC90" s="1" t="s">
        <v>25</v>
      </c>
      <c r="AD90" s="1">
        <v>2</v>
      </c>
      <c r="AE90" s="1" t="s">
        <v>14</v>
      </c>
      <c r="AF90" s="1">
        <v>1</v>
      </c>
      <c r="AG90" s="1" t="s">
        <v>652</v>
      </c>
      <c r="AH90" s="1" t="s">
        <v>21</v>
      </c>
      <c r="AI90" s="44"/>
      <c r="AJ90" s="16" t="s">
        <v>22</v>
      </c>
      <c r="AK90" s="16">
        <v>2</v>
      </c>
      <c r="AL90" s="16" t="s">
        <v>14</v>
      </c>
      <c r="AM90" s="16">
        <v>1</v>
      </c>
      <c r="AN90" s="16" t="s">
        <v>13</v>
      </c>
      <c r="AO90" s="16" t="s">
        <v>21</v>
      </c>
      <c r="AP90" s="4">
        <v>3</v>
      </c>
      <c r="AQ90" s="21"/>
    </row>
    <row r="91" spans="1:43" x14ac:dyDescent="0.3">
      <c r="A91" s="16" t="s">
        <v>20</v>
      </c>
      <c r="B91" s="16">
        <v>3</v>
      </c>
      <c r="C91" s="16" t="s">
        <v>14</v>
      </c>
      <c r="D91" s="16">
        <v>0</v>
      </c>
      <c r="E91" s="16" t="s">
        <v>652</v>
      </c>
      <c r="F91" s="16" t="s">
        <v>21</v>
      </c>
      <c r="G91" s="102"/>
      <c r="H91" s="16" t="s">
        <v>26</v>
      </c>
      <c r="I91" s="16">
        <v>2</v>
      </c>
      <c r="J91" s="16" t="s">
        <v>14</v>
      </c>
      <c r="K91" s="16">
        <v>1</v>
      </c>
      <c r="L91" s="16" t="s">
        <v>652</v>
      </c>
      <c r="M91" s="16" t="s">
        <v>21</v>
      </c>
      <c r="N91" s="102"/>
      <c r="O91" s="16" t="s">
        <v>19</v>
      </c>
      <c r="P91" s="16">
        <v>2</v>
      </c>
      <c r="Q91" s="16" t="s">
        <v>14</v>
      </c>
      <c r="R91" s="16">
        <v>2</v>
      </c>
      <c r="S91" s="16" t="s">
        <v>27</v>
      </c>
      <c r="T91" s="16" t="s">
        <v>44</v>
      </c>
      <c r="U91" s="102"/>
      <c r="V91" s="16" t="s">
        <v>652</v>
      </c>
      <c r="W91" s="16">
        <v>1</v>
      </c>
      <c r="X91" s="16" t="s">
        <v>14</v>
      </c>
      <c r="Y91" s="16">
        <v>2</v>
      </c>
      <c r="Z91" s="16" t="s">
        <v>20</v>
      </c>
      <c r="AA91" s="16" t="s">
        <v>21</v>
      </c>
      <c r="AB91" s="102"/>
      <c r="AC91" s="1" t="s">
        <v>27</v>
      </c>
      <c r="AD91" s="1">
        <v>2</v>
      </c>
      <c r="AE91" s="1" t="s">
        <v>14</v>
      </c>
      <c r="AF91" s="1">
        <v>1</v>
      </c>
      <c r="AG91" s="1" t="s">
        <v>19</v>
      </c>
      <c r="AH91" s="1" t="s">
        <v>21</v>
      </c>
      <c r="AI91" s="44"/>
      <c r="AJ91" s="16" t="s">
        <v>652</v>
      </c>
      <c r="AK91" s="16">
        <v>3</v>
      </c>
      <c r="AL91" s="16" t="s">
        <v>14</v>
      </c>
      <c r="AM91" s="16">
        <v>0</v>
      </c>
      <c r="AN91" s="16" t="s">
        <v>19</v>
      </c>
      <c r="AO91" s="16" t="s">
        <v>21</v>
      </c>
      <c r="AP91" s="4"/>
      <c r="AQ91" s="21"/>
    </row>
    <row r="92" spans="1:43" x14ac:dyDescent="0.3">
      <c r="A92" s="16" t="s">
        <v>26</v>
      </c>
      <c r="B92" s="16">
        <v>2</v>
      </c>
      <c r="C92" s="16" t="s">
        <v>14</v>
      </c>
      <c r="D92" s="16">
        <v>1</v>
      </c>
      <c r="E92" s="16" t="s">
        <v>19</v>
      </c>
      <c r="F92" s="16" t="s">
        <v>21</v>
      </c>
      <c r="G92" s="102"/>
      <c r="H92" s="16" t="s">
        <v>29</v>
      </c>
      <c r="I92" s="16">
        <v>0</v>
      </c>
      <c r="J92" s="16" t="s">
        <v>14</v>
      </c>
      <c r="K92" s="16">
        <v>3</v>
      </c>
      <c r="L92" s="16" t="s">
        <v>19</v>
      </c>
      <c r="M92" s="16" t="s">
        <v>21</v>
      </c>
      <c r="N92" s="102"/>
      <c r="O92" s="16" t="s">
        <v>25</v>
      </c>
      <c r="P92" s="16">
        <v>1</v>
      </c>
      <c r="Q92" s="16" t="s">
        <v>14</v>
      </c>
      <c r="R92" s="16">
        <v>3</v>
      </c>
      <c r="S92" s="16" t="s">
        <v>22</v>
      </c>
      <c r="T92" s="16" t="s">
        <v>44</v>
      </c>
      <c r="U92" s="102"/>
      <c r="V92" s="16" t="s">
        <v>19</v>
      </c>
      <c r="W92" s="16">
        <v>2</v>
      </c>
      <c r="X92" s="16" t="s">
        <v>14</v>
      </c>
      <c r="Y92" s="16">
        <v>1</v>
      </c>
      <c r="Z92" s="16" t="s">
        <v>26</v>
      </c>
      <c r="AA92" s="16" t="s">
        <v>21</v>
      </c>
      <c r="AB92" s="102"/>
      <c r="AC92" s="1" t="s">
        <v>13</v>
      </c>
      <c r="AD92" s="1">
        <v>1</v>
      </c>
      <c r="AE92" s="1" t="s">
        <v>14</v>
      </c>
      <c r="AF92" s="1">
        <v>2</v>
      </c>
      <c r="AG92" s="1" t="s">
        <v>22</v>
      </c>
      <c r="AH92" s="1" t="s">
        <v>21</v>
      </c>
      <c r="AI92" s="44"/>
      <c r="AJ92" s="16" t="s">
        <v>25</v>
      </c>
      <c r="AK92" s="16">
        <v>0</v>
      </c>
      <c r="AL92" s="16" t="s">
        <v>14</v>
      </c>
      <c r="AM92" s="16">
        <v>3</v>
      </c>
      <c r="AN92" s="16" t="s">
        <v>27</v>
      </c>
      <c r="AO92" s="16" t="s">
        <v>21</v>
      </c>
      <c r="AP92" s="4"/>
      <c r="AQ92" s="21"/>
    </row>
    <row r="93" spans="1:43" x14ac:dyDescent="0.3">
      <c r="A93" s="16" t="s">
        <v>29</v>
      </c>
      <c r="B93" s="16">
        <v>1</v>
      </c>
      <c r="C93" s="16" t="s">
        <v>14</v>
      </c>
      <c r="D93" s="16">
        <v>2</v>
      </c>
      <c r="E93" s="16" t="s">
        <v>25</v>
      </c>
      <c r="F93" s="16" t="s">
        <v>21</v>
      </c>
      <c r="G93" s="102"/>
      <c r="H93" s="16" t="s">
        <v>32</v>
      </c>
      <c r="I93" s="16">
        <v>2</v>
      </c>
      <c r="J93" s="16" t="s">
        <v>14</v>
      </c>
      <c r="K93" s="16">
        <v>1</v>
      </c>
      <c r="L93" s="16" t="s">
        <v>25</v>
      </c>
      <c r="M93" s="16" t="s">
        <v>21</v>
      </c>
      <c r="N93" s="102"/>
      <c r="O93" s="16" t="s">
        <v>33</v>
      </c>
      <c r="P93" s="16">
        <v>4</v>
      </c>
      <c r="Q93" s="16" t="s">
        <v>14</v>
      </c>
      <c r="R93" s="16">
        <v>0</v>
      </c>
      <c r="S93" s="16" t="s">
        <v>20</v>
      </c>
      <c r="T93" s="16" t="s">
        <v>44</v>
      </c>
      <c r="U93" s="102"/>
      <c r="V93" s="16" t="s">
        <v>25</v>
      </c>
      <c r="W93" s="16">
        <v>1</v>
      </c>
      <c r="X93" s="16" t="s">
        <v>14</v>
      </c>
      <c r="Y93" s="16">
        <v>2</v>
      </c>
      <c r="Z93" s="16" t="s">
        <v>29</v>
      </c>
      <c r="AA93" s="16" t="s">
        <v>21</v>
      </c>
      <c r="AB93" s="102"/>
      <c r="AC93" s="1" t="s">
        <v>29</v>
      </c>
      <c r="AD93" s="1">
        <v>0</v>
      </c>
      <c r="AE93" s="1" t="s">
        <v>14</v>
      </c>
      <c r="AF93" s="1">
        <v>3</v>
      </c>
      <c r="AG93" s="1" t="s">
        <v>20</v>
      </c>
      <c r="AH93" s="1" t="s">
        <v>21</v>
      </c>
      <c r="AI93" s="44"/>
      <c r="AJ93" s="16" t="s">
        <v>36</v>
      </c>
      <c r="AK93" s="16">
        <v>2</v>
      </c>
      <c r="AL93" s="16" t="s">
        <v>14</v>
      </c>
      <c r="AM93" s="16">
        <v>1</v>
      </c>
      <c r="AN93" s="16" t="s">
        <v>33</v>
      </c>
      <c r="AO93" s="16" t="s">
        <v>21</v>
      </c>
      <c r="AP93" s="4"/>
      <c r="AQ93" s="21"/>
    </row>
    <row r="94" spans="1:43" x14ac:dyDescent="0.3">
      <c r="A94" s="16" t="s">
        <v>32</v>
      </c>
      <c r="B94" s="16">
        <v>1</v>
      </c>
      <c r="C94" s="16" t="s">
        <v>14</v>
      </c>
      <c r="D94" s="16">
        <v>2</v>
      </c>
      <c r="E94" s="16" t="s">
        <v>27</v>
      </c>
      <c r="F94" s="16" t="s">
        <v>21</v>
      </c>
      <c r="G94" s="102"/>
      <c r="H94" s="16" t="s">
        <v>36</v>
      </c>
      <c r="I94" s="16">
        <v>1</v>
      </c>
      <c r="J94" s="16" t="s">
        <v>14</v>
      </c>
      <c r="K94" s="16">
        <v>2</v>
      </c>
      <c r="L94" s="16" t="s">
        <v>27</v>
      </c>
      <c r="M94" s="16" t="s">
        <v>21</v>
      </c>
      <c r="N94" s="102"/>
      <c r="O94" s="16" t="s">
        <v>26</v>
      </c>
      <c r="P94" s="16">
        <v>0</v>
      </c>
      <c r="Q94" s="16" t="s">
        <v>14</v>
      </c>
      <c r="R94" s="16">
        <v>4</v>
      </c>
      <c r="S94" s="16" t="s">
        <v>32</v>
      </c>
      <c r="T94" s="16" t="s">
        <v>44</v>
      </c>
      <c r="U94" s="102"/>
      <c r="V94" s="16" t="s">
        <v>27</v>
      </c>
      <c r="W94" s="16">
        <v>3</v>
      </c>
      <c r="X94" s="16" t="s">
        <v>14</v>
      </c>
      <c r="Y94" s="16">
        <v>0</v>
      </c>
      <c r="Z94" s="16" t="s">
        <v>32</v>
      </c>
      <c r="AA94" s="16" t="s">
        <v>21</v>
      </c>
      <c r="AB94" s="102"/>
      <c r="AC94" s="1" t="s">
        <v>32</v>
      </c>
      <c r="AD94" s="1">
        <v>2</v>
      </c>
      <c r="AE94" s="1" t="s">
        <v>14</v>
      </c>
      <c r="AF94" s="1">
        <v>1</v>
      </c>
      <c r="AG94" s="1" t="s">
        <v>26</v>
      </c>
      <c r="AH94" s="1" t="s">
        <v>21</v>
      </c>
      <c r="AI94" s="44"/>
      <c r="AJ94" s="16" t="s">
        <v>20</v>
      </c>
      <c r="AK94" s="16">
        <v>2</v>
      </c>
      <c r="AL94" s="16" t="s">
        <v>14</v>
      </c>
      <c r="AM94" s="16">
        <v>1</v>
      </c>
      <c r="AN94" s="16" t="s">
        <v>26</v>
      </c>
      <c r="AO94" s="16" t="s">
        <v>21</v>
      </c>
      <c r="AP94" s="4"/>
      <c r="AQ94" s="21"/>
    </row>
    <row r="95" spans="1:43" x14ac:dyDescent="0.3">
      <c r="A95" s="16" t="s">
        <v>36</v>
      </c>
      <c r="B95" s="16">
        <v>3</v>
      </c>
      <c r="C95" s="16" t="s">
        <v>14</v>
      </c>
      <c r="D95" s="16">
        <v>0</v>
      </c>
      <c r="E95" s="16" t="s">
        <v>22</v>
      </c>
      <c r="F95" s="16" t="s">
        <v>21</v>
      </c>
      <c r="G95" s="102"/>
      <c r="H95" s="16" t="s">
        <v>33</v>
      </c>
      <c r="I95" s="16">
        <v>2</v>
      </c>
      <c r="J95" s="16" t="s">
        <v>14</v>
      </c>
      <c r="K95" s="16">
        <v>1</v>
      </c>
      <c r="L95" s="16" t="s">
        <v>22</v>
      </c>
      <c r="M95" s="16" t="s">
        <v>21</v>
      </c>
      <c r="N95" s="102"/>
      <c r="O95" s="16" t="s">
        <v>29</v>
      </c>
      <c r="P95" s="16">
        <v>0</v>
      </c>
      <c r="Q95" s="16" t="s">
        <v>14</v>
      </c>
      <c r="R95" s="16">
        <v>4</v>
      </c>
      <c r="S95" s="16" t="s">
        <v>36</v>
      </c>
      <c r="T95" s="16" t="s">
        <v>44</v>
      </c>
      <c r="U95" s="102"/>
      <c r="V95" s="16" t="s">
        <v>22</v>
      </c>
      <c r="W95" s="16">
        <v>2</v>
      </c>
      <c r="X95" s="16" t="s">
        <v>14</v>
      </c>
      <c r="Y95" s="16">
        <v>1</v>
      </c>
      <c r="Z95" s="16" t="s">
        <v>36</v>
      </c>
      <c r="AA95" s="16" t="s">
        <v>21</v>
      </c>
      <c r="AB95" s="102"/>
      <c r="AC95" s="16" t="s">
        <v>33</v>
      </c>
      <c r="AD95" s="16">
        <v>1</v>
      </c>
      <c r="AE95" s="16" t="s">
        <v>14</v>
      </c>
      <c r="AF95" s="16">
        <v>2</v>
      </c>
      <c r="AG95" s="16" t="s">
        <v>36</v>
      </c>
      <c r="AH95" s="16" t="s">
        <v>21</v>
      </c>
      <c r="AI95" s="102"/>
      <c r="AJ95" s="16" t="s">
        <v>29</v>
      </c>
      <c r="AK95" s="16">
        <v>0</v>
      </c>
      <c r="AL95" s="16" t="s">
        <v>14</v>
      </c>
      <c r="AM95" s="16">
        <v>3</v>
      </c>
      <c r="AN95" s="16" t="s">
        <v>32</v>
      </c>
      <c r="AO95" s="16" t="s">
        <v>21</v>
      </c>
      <c r="AP95" s="4"/>
      <c r="AQ95" s="21"/>
    </row>
    <row r="96" spans="1:43" x14ac:dyDescent="0.3">
      <c r="A96" s="16" t="s">
        <v>31</v>
      </c>
      <c r="B96" s="16">
        <v>3</v>
      </c>
      <c r="C96" s="16" t="s">
        <v>14</v>
      </c>
      <c r="D96" s="16">
        <v>0</v>
      </c>
      <c r="E96" s="16" t="s">
        <v>15</v>
      </c>
      <c r="F96" s="16" t="s">
        <v>21</v>
      </c>
      <c r="G96" s="102"/>
      <c r="H96" s="16" t="s">
        <v>35</v>
      </c>
      <c r="I96" s="16">
        <v>2</v>
      </c>
      <c r="J96" s="16" t="s">
        <v>14</v>
      </c>
      <c r="K96" s="16">
        <v>1</v>
      </c>
      <c r="L96" s="16" t="s">
        <v>15</v>
      </c>
      <c r="M96" s="16" t="s">
        <v>21</v>
      </c>
      <c r="N96" s="102"/>
      <c r="O96" s="16" t="s">
        <v>15</v>
      </c>
      <c r="P96" s="16">
        <v>2</v>
      </c>
      <c r="Q96" s="16" t="s">
        <v>14</v>
      </c>
      <c r="R96" s="16">
        <v>2</v>
      </c>
      <c r="S96" s="16" t="s">
        <v>23</v>
      </c>
      <c r="T96" s="16" t="s">
        <v>44</v>
      </c>
      <c r="U96" s="102"/>
      <c r="V96" s="16" t="s">
        <v>15</v>
      </c>
      <c r="W96" s="16">
        <v>2</v>
      </c>
      <c r="X96" s="16" t="s">
        <v>14</v>
      </c>
      <c r="Y96" s="16">
        <v>1</v>
      </c>
      <c r="Z96" s="16" t="s">
        <v>31</v>
      </c>
      <c r="AA96" s="16" t="s">
        <v>21</v>
      </c>
      <c r="AB96" s="102"/>
      <c r="AC96" s="1" t="s">
        <v>30</v>
      </c>
      <c r="AD96" s="1">
        <v>3</v>
      </c>
      <c r="AE96" s="1" t="s">
        <v>14</v>
      </c>
      <c r="AF96" s="1">
        <v>0</v>
      </c>
      <c r="AG96" s="1" t="s">
        <v>23</v>
      </c>
      <c r="AH96" s="1" t="s">
        <v>21</v>
      </c>
      <c r="AI96" s="44"/>
      <c r="AJ96" s="16" t="s">
        <v>37</v>
      </c>
      <c r="AK96" s="16">
        <v>0</v>
      </c>
      <c r="AL96" s="16" t="s">
        <v>14</v>
      </c>
      <c r="AM96" s="16">
        <v>3</v>
      </c>
      <c r="AN96" s="16" t="s">
        <v>15</v>
      </c>
      <c r="AO96" s="16" t="s">
        <v>21</v>
      </c>
      <c r="AP96" s="4"/>
      <c r="AQ96" s="21"/>
    </row>
    <row r="97" spans="1:43" x14ac:dyDescent="0.3">
      <c r="A97" s="16" t="s">
        <v>35</v>
      </c>
      <c r="B97" s="16">
        <v>1</v>
      </c>
      <c r="C97" s="16" t="s">
        <v>14</v>
      </c>
      <c r="D97" s="16">
        <v>2</v>
      </c>
      <c r="E97" s="16" t="s">
        <v>23</v>
      </c>
      <c r="F97" s="16" t="s">
        <v>21</v>
      </c>
      <c r="G97" s="102"/>
      <c r="H97" s="16" t="s">
        <v>18</v>
      </c>
      <c r="I97" s="16">
        <v>1</v>
      </c>
      <c r="J97" s="16" t="s">
        <v>14</v>
      </c>
      <c r="K97" s="16">
        <v>2</v>
      </c>
      <c r="L97" s="16" t="s">
        <v>23</v>
      </c>
      <c r="M97" s="16" t="s">
        <v>21</v>
      </c>
      <c r="N97" s="102"/>
      <c r="O97" s="16" t="s">
        <v>650</v>
      </c>
      <c r="P97" s="16">
        <v>2</v>
      </c>
      <c r="Q97" s="16" t="s">
        <v>14</v>
      </c>
      <c r="R97" s="16">
        <v>2</v>
      </c>
      <c r="S97" s="16" t="s">
        <v>34</v>
      </c>
      <c r="T97" s="16" t="s">
        <v>44</v>
      </c>
      <c r="U97" s="102"/>
      <c r="V97" s="16" t="s">
        <v>23</v>
      </c>
      <c r="W97" s="16">
        <v>3</v>
      </c>
      <c r="X97" s="16" t="s">
        <v>14</v>
      </c>
      <c r="Y97" s="16">
        <v>0</v>
      </c>
      <c r="Z97" s="16" t="s">
        <v>35</v>
      </c>
      <c r="AA97" s="16" t="s">
        <v>21</v>
      </c>
      <c r="AB97" s="102"/>
      <c r="AC97" s="1" t="s">
        <v>34</v>
      </c>
      <c r="AD97" s="1">
        <v>1</v>
      </c>
      <c r="AE97" s="1" t="s">
        <v>14</v>
      </c>
      <c r="AF97" s="1">
        <v>2</v>
      </c>
      <c r="AG97" s="1" t="s">
        <v>650</v>
      </c>
      <c r="AH97" s="1" t="s">
        <v>21</v>
      </c>
      <c r="AI97" s="44"/>
      <c r="AJ97" s="16" t="s">
        <v>23</v>
      </c>
      <c r="AK97" s="16">
        <v>2</v>
      </c>
      <c r="AL97" s="16" t="s">
        <v>14</v>
      </c>
      <c r="AM97" s="16">
        <v>1</v>
      </c>
      <c r="AN97" s="16" t="s">
        <v>650</v>
      </c>
      <c r="AO97" s="16" t="s">
        <v>21</v>
      </c>
      <c r="AP97" s="4"/>
      <c r="AQ97" s="21"/>
    </row>
    <row r="98" spans="1:43" x14ac:dyDescent="0.3">
      <c r="A98" s="16" t="s">
        <v>18</v>
      </c>
      <c r="B98" s="16">
        <v>3</v>
      </c>
      <c r="C98" s="16" t="s">
        <v>14</v>
      </c>
      <c r="D98" s="16">
        <v>0</v>
      </c>
      <c r="E98" s="16" t="s">
        <v>650</v>
      </c>
      <c r="F98" s="16" t="s">
        <v>21</v>
      </c>
      <c r="G98" s="102"/>
      <c r="H98" s="16" t="s">
        <v>17</v>
      </c>
      <c r="I98" s="16">
        <v>3</v>
      </c>
      <c r="J98" s="16" t="s">
        <v>14</v>
      </c>
      <c r="K98" s="16">
        <v>0</v>
      </c>
      <c r="L98" s="16" t="s">
        <v>650</v>
      </c>
      <c r="M98" s="16" t="s">
        <v>21</v>
      </c>
      <c r="N98" s="102"/>
      <c r="O98" s="16" t="s">
        <v>30</v>
      </c>
      <c r="P98" s="16">
        <v>2</v>
      </c>
      <c r="Q98" s="16" t="s">
        <v>14</v>
      </c>
      <c r="R98" s="16">
        <v>2</v>
      </c>
      <c r="S98" s="16" t="s">
        <v>37</v>
      </c>
      <c r="T98" s="16" t="s">
        <v>44</v>
      </c>
      <c r="U98" s="102"/>
      <c r="V98" s="1" t="s">
        <v>650</v>
      </c>
      <c r="W98" s="1">
        <v>0</v>
      </c>
      <c r="X98" s="1" t="s">
        <v>14</v>
      </c>
      <c r="Y98" s="1">
        <v>3</v>
      </c>
      <c r="Z98" s="1" t="s">
        <v>18</v>
      </c>
      <c r="AA98" s="1" t="s">
        <v>21</v>
      </c>
      <c r="AB98" s="44"/>
      <c r="AC98" s="16" t="s">
        <v>15</v>
      </c>
      <c r="AD98" s="16">
        <v>1</v>
      </c>
      <c r="AE98" s="16" t="s">
        <v>14</v>
      </c>
      <c r="AF98" s="16">
        <v>2</v>
      </c>
      <c r="AG98" s="16" t="s">
        <v>37</v>
      </c>
      <c r="AH98" s="16" t="s">
        <v>21</v>
      </c>
      <c r="AI98" s="102"/>
      <c r="AJ98" s="16" t="s">
        <v>30</v>
      </c>
      <c r="AK98" s="16">
        <v>3</v>
      </c>
      <c r="AL98" s="16" t="s">
        <v>14</v>
      </c>
      <c r="AM98" s="16">
        <v>0</v>
      </c>
      <c r="AN98" s="16" t="s">
        <v>34</v>
      </c>
      <c r="AO98" s="16" t="s">
        <v>21</v>
      </c>
      <c r="AP98" s="4"/>
      <c r="AQ98" s="21"/>
    </row>
    <row r="99" spans="1:43" x14ac:dyDescent="0.3">
      <c r="A99" s="16" t="s">
        <v>17</v>
      </c>
      <c r="B99" s="16">
        <v>0</v>
      </c>
      <c r="C99" s="16" t="s">
        <v>14</v>
      </c>
      <c r="D99" s="16">
        <v>3</v>
      </c>
      <c r="E99" s="16" t="s">
        <v>30</v>
      </c>
      <c r="F99" s="16" t="s">
        <v>21</v>
      </c>
      <c r="G99" s="102"/>
      <c r="H99" s="16" t="s">
        <v>24</v>
      </c>
      <c r="I99" s="16">
        <v>1</v>
      </c>
      <c r="J99" s="16" t="s">
        <v>14</v>
      </c>
      <c r="K99" s="16">
        <v>2</v>
      </c>
      <c r="L99" s="16" t="s">
        <v>30</v>
      </c>
      <c r="M99" s="16" t="s">
        <v>21</v>
      </c>
      <c r="N99" s="102"/>
      <c r="O99" s="120" t="s">
        <v>31</v>
      </c>
      <c r="P99" s="120">
        <v>3</v>
      </c>
      <c r="Q99" s="120" t="s">
        <v>14</v>
      </c>
      <c r="R99" s="120">
        <v>1</v>
      </c>
      <c r="S99" s="120" t="s">
        <v>35</v>
      </c>
      <c r="T99" s="120" t="s">
        <v>44</v>
      </c>
      <c r="U99" s="121"/>
      <c r="V99" s="16" t="s">
        <v>30</v>
      </c>
      <c r="W99" s="16">
        <v>3</v>
      </c>
      <c r="X99" s="16" t="s">
        <v>14</v>
      </c>
      <c r="Y99" s="16">
        <v>0</v>
      </c>
      <c r="Z99" s="16" t="s">
        <v>17</v>
      </c>
      <c r="AA99" s="16" t="s">
        <v>21</v>
      </c>
      <c r="AB99" s="102"/>
      <c r="AC99" s="16" t="s">
        <v>17</v>
      </c>
      <c r="AD99" s="16">
        <v>2</v>
      </c>
      <c r="AE99" s="16" t="s">
        <v>14</v>
      </c>
      <c r="AF99" s="16">
        <v>1</v>
      </c>
      <c r="AG99" s="16" t="s">
        <v>35</v>
      </c>
      <c r="AH99" s="16" t="s">
        <v>21</v>
      </c>
      <c r="AI99" s="102"/>
      <c r="AJ99" s="16" t="s">
        <v>28</v>
      </c>
      <c r="AK99" s="16">
        <v>2</v>
      </c>
      <c r="AL99" s="16" t="s">
        <v>14</v>
      </c>
      <c r="AM99" s="16">
        <v>1</v>
      </c>
      <c r="AN99" s="16" t="s">
        <v>31</v>
      </c>
      <c r="AO99" s="16" t="s">
        <v>21</v>
      </c>
      <c r="AP99" s="4"/>
      <c r="AQ99" s="21"/>
    </row>
    <row r="100" spans="1:43" x14ac:dyDescent="0.3">
      <c r="A100" s="16" t="s">
        <v>24</v>
      </c>
      <c r="B100" s="16">
        <v>0</v>
      </c>
      <c r="C100" s="16" t="s">
        <v>14</v>
      </c>
      <c r="D100" s="16">
        <v>3</v>
      </c>
      <c r="E100" s="16" t="s">
        <v>34</v>
      </c>
      <c r="F100" s="16" t="s">
        <v>21</v>
      </c>
      <c r="G100" s="102"/>
      <c r="H100" s="16" t="s">
        <v>28</v>
      </c>
      <c r="I100" s="16">
        <v>2</v>
      </c>
      <c r="J100" s="16" t="s">
        <v>14</v>
      </c>
      <c r="K100" s="16">
        <v>1</v>
      </c>
      <c r="L100" s="16" t="s">
        <v>34</v>
      </c>
      <c r="M100" s="16" t="s">
        <v>21</v>
      </c>
      <c r="N100" s="102"/>
      <c r="O100" s="16" t="s">
        <v>18</v>
      </c>
      <c r="P100" s="16">
        <v>0</v>
      </c>
      <c r="Q100" s="16" t="s">
        <v>14</v>
      </c>
      <c r="R100" s="16">
        <v>4</v>
      </c>
      <c r="S100" s="16" t="s">
        <v>24</v>
      </c>
      <c r="T100" s="16" t="s">
        <v>44</v>
      </c>
      <c r="U100" s="102"/>
      <c r="V100" s="16" t="s">
        <v>34</v>
      </c>
      <c r="W100" s="16">
        <v>1</v>
      </c>
      <c r="X100" s="16" t="s">
        <v>14</v>
      </c>
      <c r="Y100" s="16">
        <v>2</v>
      </c>
      <c r="Z100" s="16" t="s">
        <v>24</v>
      </c>
      <c r="AA100" s="16" t="s">
        <v>21</v>
      </c>
      <c r="AB100" s="102"/>
      <c r="AC100" s="16" t="s">
        <v>24</v>
      </c>
      <c r="AD100" s="16">
        <v>1</v>
      </c>
      <c r="AE100" s="16" t="s">
        <v>14</v>
      </c>
      <c r="AF100" s="16">
        <v>2</v>
      </c>
      <c r="AG100" s="16" t="s">
        <v>18</v>
      </c>
      <c r="AH100" s="16" t="s">
        <v>21</v>
      </c>
      <c r="AI100" s="102"/>
      <c r="AJ100" s="16" t="s">
        <v>35</v>
      </c>
      <c r="AK100" s="16">
        <v>1</v>
      </c>
      <c r="AL100" s="16" t="s">
        <v>14</v>
      </c>
      <c r="AM100" s="16">
        <v>2</v>
      </c>
      <c r="AN100" s="16" t="s">
        <v>18</v>
      </c>
      <c r="AO100" s="16" t="s">
        <v>21</v>
      </c>
      <c r="AP100" s="4"/>
      <c r="AQ100" s="21"/>
    </row>
    <row r="101" spans="1:43" x14ac:dyDescent="0.3">
      <c r="A101" s="16" t="s">
        <v>28</v>
      </c>
      <c r="B101" s="16">
        <v>2</v>
      </c>
      <c r="C101" s="16" t="s">
        <v>14</v>
      </c>
      <c r="D101" s="16">
        <v>1</v>
      </c>
      <c r="E101" s="16" t="s">
        <v>37</v>
      </c>
      <c r="F101" s="16" t="s">
        <v>21</v>
      </c>
      <c r="G101" s="102"/>
      <c r="H101" s="16" t="s">
        <v>31</v>
      </c>
      <c r="I101" s="16">
        <v>1</v>
      </c>
      <c r="J101" s="16" t="s">
        <v>14</v>
      </c>
      <c r="K101" s="16">
        <v>2</v>
      </c>
      <c r="L101" s="16" t="s">
        <v>37</v>
      </c>
      <c r="M101" s="16" t="s">
        <v>21</v>
      </c>
      <c r="N101" s="102"/>
      <c r="O101" s="16" t="s">
        <v>17</v>
      </c>
      <c r="P101" s="16">
        <v>3</v>
      </c>
      <c r="Q101" s="16" t="s">
        <v>14</v>
      </c>
      <c r="R101" s="16">
        <v>1</v>
      </c>
      <c r="S101" s="16" t="s">
        <v>28</v>
      </c>
      <c r="T101" s="16" t="s">
        <v>44</v>
      </c>
      <c r="U101" s="102"/>
      <c r="V101" s="16" t="s">
        <v>37</v>
      </c>
      <c r="W101" s="16">
        <v>2</v>
      </c>
      <c r="X101" s="16" t="s">
        <v>14</v>
      </c>
      <c r="Y101" s="16">
        <v>1</v>
      </c>
      <c r="Z101" s="16" t="s">
        <v>28</v>
      </c>
      <c r="AA101" s="16" t="s">
        <v>21</v>
      </c>
      <c r="AB101" s="102"/>
      <c r="AC101" s="1" t="s">
        <v>31</v>
      </c>
      <c r="AD101" s="1">
        <v>2</v>
      </c>
      <c r="AE101" s="1" t="s">
        <v>14</v>
      </c>
      <c r="AF101" s="1">
        <v>1</v>
      </c>
      <c r="AG101" s="1" t="s">
        <v>28</v>
      </c>
      <c r="AH101" s="1" t="s">
        <v>21</v>
      </c>
      <c r="AI101" s="44"/>
      <c r="AJ101" s="16" t="s">
        <v>17</v>
      </c>
      <c r="AK101" s="16">
        <v>1</v>
      </c>
      <c r="AL101" s="16" t="s">
        <v>14</v>
      </c>
      <c r="AM101" s="16">
        <v>2</v>
      </c>
      <c r="AN101" s="16" t="s">
        <v>24</v>
      </c>
      <c r="AO101" s="16" t="s">
        <v>21</v>
      </c>
      <c r="AP101" s="4"/>
      <c r="AQ101" s="21"/>
    </row>
    <row r="102" spans="1:43" x14ac:dyDescent="0.3">
      <c r="A102" s="106"/>
      <c r="B102" s="16"/>
      <c r="C102" s="16"/>
      <c r="D102" s="16"/>
      <c r="E102" s="107"/>
      <c r="F102" s="16"/>
      <c r="G102" s="102"/>
      <c r="H102" s="101"/>
      <c r="I102" s="46"/>
      <c r="J102" s="46"/>
      <c r="K102" s="46"/>
      <c r="L102" s="100"/>
      <c r="M102" s="46"/>
      <c r="N102" s="102"/>
      <c r="O102" s="106"/>
      <c r="P102" s="16"/>
      <c r="Q102" s="16"/>
      <c r="R102" s="16"/>
      <c r="S102" s="107"/>
      <c r="T102" s="16"/>
      <c r="U102" s="102"/>
      <c r="V102" s="106"/>
      <c r="W102" s="16"/>
      <c r="X102" s="16"/>
      <c r="Y102" s="16"/>
      <c r="Z102" s="107"/>
      <c r="AA102" s="16"/>
      <c r="AB102" s="98"/>
      <c r="AC102" s="106"/>
      <c r="AD102" s="16"/>
      <c r="AE102" s="16"/>
      <c r="AF102" s="16"/>
      <c r="AG102" s="107"/>
      <c r="AH102" s="16"/>
      <c r="AI102" s="102"/>
      <c r="AJ102" s="106"/>
      <c r="AK102" s="16"/>
      <c r="AL102" s="16"/>
      <c r="AM102" s="16"/>
      <c r="AN102" s="107"/>
      <c r="AO102" s="16"/>
      <c r="AP102" s="1"/>
      <c r="AQ102" s="21"/>
    </row>
    <row r="103" spans="1:43" x14ac:dyDescent="0.3">
      <c r="A103" s="103" t="s">
        <v>73</v>
      </c>
      <c r="B103" s="104"/>
      <c r="C103" s="16"/>
      <c r="D103" s="16"/>
      <c r="E103" s="15"/>
      <c r="F103" s="15"/>
      <c r="G103" s="105"/>
      <c r="H103" s="117" t="s">
        <v>74</v>
      </c>
      <c r="I103" s="118"/>
      <c r="J103" s="16"/>
      <c r="K103" s="16"/>
      <c r="L103" s="119"/>
      <c r="M103" s="119"/>
      <c r="N103" s="105"/>
      <c r="O103" s="122" t="s">
        <v>75</v>
      </c>
      <c r="P103" s="118"/>
      <c r="Q103" s="16"/>
      <c r="R103" s="16"/>
      <c r="S103" s="119"/>
      <c r="T103" s="119"/>
      <c r="U103" s="105"/>
      <c r="V103" s="122" t="s">
        <v>76</v>
      </c>
      <c r="W103" s="118"/>
      <c r="X103" s="16"/>
      <c r="Y103" s="16"/>
      <c r="Z103" s="16"/>
      <c r="AA103" s="15"/>
      <c r="AB103" s="93"/>
      <c r="AC103" s="122" t="s">
        <v>77</v>
      </c>
      <c r="AD103" s="118"/>
      <c r="AE103" s="16"/>
      <c r="AF103" s="16"/>
      <c r="AG103" s="15"/>
      <c r="AH103" s="15"/>
      <c r="AI103" s="105"/>
      <c r="AJ103" s="122" t="s">
        <v>78</v>
      </c>
      <c r="AK103" s="118"/>
      <c r="AL103" s="16"/>
      <c r="AM103" s="16"/>
      <c r="AN103" s="15"/>
      <c r="AO103" s="117"/>
      <c r="AP103" s="18"/>
      <c r="AQ103" s="19"/>
    </row>
    <row r="104" spans="1:43" x14ac:dyDescent="0.3">
      <c r="A104" s="16" t="s">
        <v>13</v>
      </c>
      <c r="B104" s="16">
        <v>0</v>
      </c>
      <c r="C104" s="16" t="s">
        <v>14</v>
      </c>
      <c r="D104" s="16">
        <v>3</v>
      </c>
      <c r="E104" s="16" t="s">
        <v>32</v>
      </c>
      <c r="F104" s="16" t="s">
        <v>21</v>
      </c>
      <c r="G104" s="102"/>
      <c r="H104" s="16" t="s">
        <v>13</v>
      </c>
      <c r="I104" s="16">
        <v>0</v>
      </c>
      <c r="J104" s="16" t="s">
        <v>14</v>
      </c>
      <c r="K104" s="16">
        <v>3</v>
      </c>
      <c r="L104" s="16" t="s">
        <v>20</v>
      </c>
      <c r="M104" s="16" t="s">
        <v>21</v>
      </c>
      <c r="N104" s="102"/>
      <c r="O104" s="16" t="s">
        <v>22</v>
      </c>
      <c r="P104" s="16">
        <v>3</v>
      </c>
      <c r="Q104" s="16" t="s">
        <v>14</v>
      </c>
      <c r="R104" s="16">
        <v>1</v>
      </c>
      <c r="S104" s="16" t="s">
        <v>13</v>
      </c>
      <c r="T104" s="16" t="s">
        <v>44</v>
      </c>
      <c r="U104" s="102"/>
      <c r="V104" s="16" t="s">
        <v>33</v>
      </c>
      <c r="W104" s="16">
        <v>1</v>
      </c>
      <c r="X104" s="16" t="s">
        <v>14</v>
      </c>
      <c r="Y104" s="16">
        <v>2</v>
      </c>
      <c r="Z104" s="16" t="s">
        <v>13</v>
      </c>
      <c r="AA104" s="16" t="s">
        <v>21</v>
      </c>
      <c r="AB104" s="102"/>
      <c r="AC104" s="16" t="s">
        <v>33</v>
      </c>
      <c r="AD104" s="16">
        <v>1</v>
      </c>
      <c r="AE104" s="16" t="s">
        <v>14</v>
      </c>
      <c r="AF104" s="16">
        <v>2</v>
      </c>
      <c r="AG104" s="16" t="s">
        <v>27</v>
      </c>
      <c r="AH104" s="16" t="s">
        <v>21</v>
      </c>
      <c r="AI104" s="102"/>
      <c r="AJ104" s="16" t="s">
        <v>22</v>
      </c>
      <c r="AK104" s="16">
        <v>3</v>
      </c>
      <c r="AL104" s="16" t="s">
        <v>14</v>
      </c>
      <c r="AM104" s="16">
        <v>0</v>
      </c>
      <c r="AN104" s="16" t="s">
        <v>27</v>
      </c>
      <c r="AO104" s="16" t="s">
        <v>21</v>
      </c>
      <c r="AP104" s="4">
        <v>3</v>
      </c>
      <c r="AQ104" s="21"/>
    </row>
    <row r="105" spans="1:43" x14ac:dyDescent="0.3">
      <c r="A105" s="16" t="s">
        <v>652</v>
      </c>
      <c r="B105" s="16">
        <v>1</v>
      </c>
      <c r="C105" s="16" t="s">
        <v>14</v>
      </c>
      <c r="D105" s="16">
        <v>2</v>
      </c>
      <c r="E105" s="16" t="s">
        <v>36</v>
      </c>
      <c r="F105" s="16" t="s">
        <v>21</v>
      </c>
      <c r="G105" s="102"/>
      <c r="H105" s="16" t="s">
        <v>652</v>
      </c>
      <c r="I105" s="16">
        <v>2</v>
      </c>
      <c r="J105" s="16" t="s">
        <v>14</v>
      </c>
      <c r="K105" s="16">
        <v>1</v>
      </c>
      <c r="L105" s="16" t="s">
        <v>26</v>
      </c>
      <c r="M105" s="16" t="s">
        <v>21</v>
      </c>
      <c r="N105" s="102"/>
      <c r="O105" s="16" t="s">
        <v>652</v>
      </c>
      <c r="P105" s="16">
        <v>2</v>
      </c>
      <c r="Q105" s="16" t="s">
        <v>14</v>
      </c>
      <c r="R105" s="16">
        <v>2</v>
      </c>
      <c r="S105" s="16" t="s">
        <v>19</v>
      </c>
      <c r="T105" s="16" t="s">
        <v>44</v>
      </c>
      <c r="U105" s="102"/>
      <c r="V105" s="16" t="s">
        <v>20</v>
      </c>
      <c r="W105" s="16">
        <v>3</v>
      </c>
      <c r="X105" s="16" t="s">
        <v>14</v>
      </c>
      <c r="Y105" s="16">
        <v>0</v>
      </c>
      <c r="Z105" s="16" t="s">
        <v>652</v>
      </c>
      <c r="AA105" s="16" t="s">
        <v>21</v>
      </c>
      <c r="AB105" s="102"/>
      <c r="AC105" s="16" t="s">
        <v>20</v>
      </c>
      <c r="AD105" s="16">
        <v>2</v>
      </c>
      <c r="AE105" s="16" t="s">
        <v>14</v>
      </c>
      <c r="AF105" s="16">
        <v>1</v>
      </c>
      <c r="AG105" s="16" t="s">
        <v>22</v>
      </c>
      <c r="AH105" s="16" t="s">
        <v>21</v>
      </c>
      <c r="AI105" s="102"/>
      <c r="AJ105" s="16" t="s">
        <v>652</v>
      </c>
      <c r="AK105" s="16">
        <v>1</v>
      </c>
      <c r="AL105" s="16" t="s">
        <v>14</v>
      </c>
      <c r="AM105" s="16">
        <v>2</v>
      </c>
      <c r="AN105" s="16" t="s">
        <v>13</v>
      </c>
      <c r="AO105" s="16" t="s">
        <v>21</v>
      </c>
      <c r="AP105" s="4"/>
      <c r="AQ105" s="21"/>
    </row>
    <row r="106" spans="1:43" x14ac:dyDescent="0.3">
      <c r="A106" s="16" t="s">
        <v>19</v>
      </c>
      <c r="B106" s="16">
        <v>3</v>
      </c>
      <c r="C106" s="16" t="s">
        <v>14</v>
      </c>
      <c r="D106" s="16">
        <v>0</v>
      </c>
      <c r="E106" s="16" t="s">
        <v>33</v>
      </c>
      <c r="F106" s="16" t="s">
        <v>21</v>
      </c>
      <c r="G106" s="102"/>
      <c r="H106" s="16" t="s">
        <v>19</v>
      </c>
      <c r="I106" s="16">
        <v>0</v>
      </c>
      <c r="J106" s="16" t="s">
        <v>14</v>
      </c>
      <c r="K106" s="16">
        <v>3</v>
      </c>
      <c r="L106" s="16" t="s">
        <v>29</v>
      </c>
      <c r="M106" s="16" t="s">
        <v>21</v>
      </c>
      <c r="N106" s="102"/>
      <c r="O106" s="16" t="s">
        <v>25</v>
      </c>
      <c r="P106" s="16">
        <v>2</v>
      </c>
      <c r="Q106" s="16" t="s">
        <v>14</v>
      </c>
      <c r="R106" s="16">
        <v>2</v>
      </c>
      <c r="S106" s="16" t="s">
        <v>27</v>
      </c>
      <c r="T106" s="16" t="s">
        <v>44</v>
      </c>
      <c r="U106" s="102"/>
      <c r="V106" s="16" t="s">
        <v>26</v>
      </c>
      <c r="W106" s="16">
        <v>1</v>
      </c>
      <c r="X106" s="16" t="s">
        <v>14</v>
      </c>
      <c r="Y106" s="16">
        <v>2</v>
      </c>
      <c r="Z106" s="16" t="s">
        <v>19</v>
      </c>
      <c r="AA106" s="16" t="s">
        <v>21</v>
      </c>
      <c r="AB106" s="102"/>
      <c r="AC106" s="16" t="s">
        <v>26</v>
      </c>
      <c r="AD106" s="16">
        <v>0</v>
      </c>
      <c r="AE106" s="16" t="s">
        <v>14</v>
      </c>
      <c r="AF106" s="16">
        <v>3</v>
      </c>
      <c r="AG106" s="16" t="s">
        <v>13</v>
      </c>
      <c r="AH106" s="16" t="s">
        <v>21</v>
      </c>
      <c r="AI106" s="102"/>
      <c r="AJ106" s="16" t="s">
        <v>25</v>
      </c>
      <c r="AK106" s="16">
        <v>2</v>
      </c>
      <c r="AL106" s="16" t="s">
        <v>14</v>
      </c>
      <c r="AM106" s="16">
        <v>1</v>
      </c>
      <c r="AN106" s="16" t="s">
        <v>19</v>
      </c>
      <c r="AO106" s="16" t="s">
        <v>21</v>
      </c>
      <c r="AP106" s="4"/>
      <c r="AQ106" s="21"/>
    </row>
    <row r="107" spans="1:43" x14ac:dyDescent="0.3">
      <c r="A107" s="16" t="s">
        <v>25</v>
      </c>
      <c r="B107" s="16">
        <v>1</v>
      </c>
      <c r="C107" s="16" t="s">
        <v>14</v>
      </c>
      <c r="D107" s="16">
        <v>2</v>
      </c>
      <c r="E107" s="16" t="s">
        <v>20</v>
      </c>
      <c r="F107" s="16" t="s">
        <v>21</v>
      </c>
      <c r="G107" s="102"/>
      <c r="H107" s="16" t="s">
        <v>25</v>
      </c>
      <c r="I107" s="16">
        <v>1</v>
      </c>
      <c r="J107" s="16" t="s">
        <v>14</v>
      </c>
      <c r="K107" s="16">
        <v>2</v>
      </c>
      <c r="L107" s="16" t="s">
        <v>32</v>
      </c>
      <c r="M107" s="16" t="s">
        <v>21</v>
      </c>
      <c r="N107" s="102"/>
      <c r="O107" s="16" t="s">
        <v>36</v>
      </c>
      <c r="P107" s="16">
        <v>1</v>
      </c>
      <c r="Q107" s="16" t="s">
        <v>14</v>
      </c>
      <c r="R107" s="16">
        <v>3</v>
      </c>
      <c r="S107" s="16" t="s">
        <v>33</v>
      </c>
      <c r="T107" s="16" t="s">
        <v>44</v>
      </c>
      <c r="U107" s="102"/>
      <c r="V107" s="16" t="s">
        <v>29</v>
      </c>
      <c r="W107" s="16">
        <v>0</v>
      </c>
      <c r="X107" s="16" t="s">
        <v>14</v>
      </c>
      <c r="Y107" s="16">
        <v>3</v>
      </c>
      <c r="Z107" s="16" t="s">
        <v>25</v>
      </c>
      <c r="AA107" s="16" t="s">
        <v>21</v>
      </c>
      <c r="AB107" s="102"/>
      <c r="AC107" s="16" t="s">
        <v>29</v>
      </c>
      <c r="AD107" s="16">
        <v>0</v>
      </c>
      <c r="AE107" s="16" t="s">
        <v>14</v>
      </c>
      <c r="AF107" s="16">
        <v>3</v>
      </c>
      <c r="AG107" s="16" t="s">
        <v>652</v>
      </c>
      <c r="AH107" s="16" t="s">
        <v>21</v>
      </c>
      <c r="AI107" s="102"/>
      <c r="AJ107" s="16" t="s">
        <v>36</v>
      </c>
      <c r="AK107" s="16">
        <v>3</v>
      </c>
      <c r="AL107" s="16" t="s">
        <v>14</v>
      </c>
      <c r="AM107" s="16">
        <v>0</v>
      </c>
      <c r="AN107" s="16" t="s">
        <v>32</v>
      </c>
      <c r="AO107" s="16" t="s">
        <v>21</v>
      </c>
      <c r="AP107" s="4"/>
      <c r="AQ107" s="21"/>
    </row>
    <row r="108" spans="1:43" x14ac:dyDescent="0.3">
      <c r="A108" s="16" t="s">
        <v>27</v>
      </c>
      <c r="B108" s="16">
        <v>3</v>
      </c>
      <c r="C108" s="16" t="s">
        <v>14</v>
      </c>
      <c r="D108" s="16">
        <v>0</v>
      </c>
      <c r="E108" s="16" t="s">
        <v>26</v>
      </c>
      <c r="F108" s="16" t="s">
        <v>21</v>
      </c>
      <c r="G108" s="102"/>
      <c r="H108" s="16" t="s">
        <v>27</v>
      </c>
      <c r="I108" s="16">
        <v>0</v>
      </c>
      <c r="J108" s="16" t="s">
        <v>14</v>
      </c>
      <c r="K108" s="16">
        <v>3</v>
      </c>
      <c r="L108" s="16" t="s">
        <v>36</v>
      </c>
      <c r="M108" s="16" t="s">
        <v>21</v>
      </c>
      <c r="N108" s="102"/>
      <c r="O108" s="16" t="s">
        <v>20</v>
      </c>
      <c r="P108" s="16">
        <v>3</v>
      </c>
      <c r="Q108" s="16" t="s">
        <v>14</v>
      </c>
      <c r="R108" s="16">
        <v>1</v>
      </c>
      <c r="S108" s="16" t="s">
        <v>26</v>
      </c>
      <c r="T108" s="16" t="s">
        <v>44</v>
      </c>
      <c r="U108" s="102"/>
      <c r="V108" s="16" t="s">
        <v>32</v>
      </c>
      <c r="W108" s="16"/>
      <c r="X108" s="16" t="s">
        <v>14</v>
      </c>
      <c r="Y108" s="16"/>
      <c r="Z108" s="16" t="s">
        <v>27</v>
      </c>
      <c r="AA108" s="16" t="s">
        <v>21</v>
      </c>
      <c r="AB108" s="98"/>
      <c r="AC108" s="16" t="s">
        <v>32</v>
      </c>
      <c r="AD108" s="16">
        <v>2</v>
      </c>
      <c r="AE108" s="16" t="s">
        <v>14</v>
      </c>
      <c r="AF108" s="16">
        <v>1</v>
      </c>
      <c r="AG108" s="16" t="s">
        <v>19</v>
      </c>
      <c r="AH108" s="16" t="s">
        <v>21</v>
      </c>
      <c r="AI108" s="102"/>
      <c r="AJ108" s="16" t="s">
        <v>20</v>
      </c>
      <c r="AK108" s="16">
        <v>3</v>
      </c>
      <c r="AL108" s="16" t="s">
        <v>14</v>
      </c>
      <c r="AM108" s="16">
        <v>0</v>
      </c>
      <c r="AN108" s="16" t="s">
        <v>33</v>
      </c>
      <c r="AO108" s="16" t="s">
        <v>21</v>
      </c>
      <c r="AP108" s="4"/>
      <c r="AQ108" s="21"/>
    </row>
    <row r="109" spans="1:43" x14ac:dyDescent="0.3">
      <c r="A109" s="16" t="s">
        <v>22</v>
      </c>
      <c r="B109" s="16">
        <v>1</v>
      </c>
      <c r="C109" s="16" t="s">
        <v>14</v>
      </c>
      <c r="D109" s="16">
        <v>2</v>
      </c>
      <c r="E109" s="16" t="s">
        <v>29</v>
      </c>
      <c r="F109" s="16" t="s">
        <v>21</v>
      </c>
      <c r="G109" s="102"/>
      <c r="H109" s="16" t="s">
        <v>22</v>
      </c>
      <c r="I109" s="16">
        <v>1</v>
      </c>
      <c r="J109" s="16" t="s">
        <v>14</v>
      </c>
      <c r="K109" s="16">
        <v>2</v>
      </c>
      <c r="L109" s="16" t="s">
        <v>33</v>
      </c>
      <c r="M109" s="16" t="s">
        <v>21</v>
      </c>
      <c r="N109" s="102"/>
      <c r="O109" s="16" t="s">
        <v>29</v>
      </c>
      <c r="P109" s="16">
        <v>1</v>
      </c>
      <c r="Q109" s="16" t="s">
        <v>14</v>
      </c>
      <c r="R109" s="16">
        <v>3</v>
      </c>
      <c r="S109" s="16" t="s">
        <v>32</v>
      </c>
      <c r="T109" s="16" t="s">
        <v>44</v>
      </c>
      <c r="U109" s="102"/>
      <c r="V109" s="16" t="s">
        <v>36</v>
      </c>
      <c r="W109" s="16">
        <v>2</v>
      </c>
      <c r="X109" s="16" t="s">
        <v>14</v>
      </c>
      <c r="Y109" s="16">
        <v>1</v>
      </c>
      <c r="Z109" s="16" t="s">
        <v>22</v>
      </c>
      <c r="AA109" s="16" t="s">
        <v>21</v>
      </c>
      <c r="AB109" s="102"/>
      <c r="AC109" s="16" t="s">
        <v>36</v>
      </c>
      <c r="AD109" s="16">
        <v>2</v>
      </c>
      <c r="AE109" s="16" t="s">
        <v>14</v>
      </c>
      <c r="AF109" s="16">
        <v>1</v>
      </c>
      <c r="AG109" s="16" t="s">
        <v>25</v>
      </c>
      <c r="AH109" s="16" t="s">
        <v>21</v>
      </c>
      <c r="AI109" s="102"/>
      <c r="AJ109" s="16" t="s">
        <v>29</v>
      </c>
      <c r="AK109" s="16">
        <v>3</v>
      </c>
      <c r="AL109" s="16" t="s">
        <v>14</v>
      </c>
      <c r="AM109" s="16">
        <v>0</v>
      </c>
      <c r="AN109" s="16" t="s">
        <v>26</v>
      </c>
      <c r="AO109" s="16" t="s">
        <v>21</v>
      </c>
      <c r="AP109" s="4"/>
      <c r="AQ109" s="21"/>
    </row>
    <row r="110" spans="1:43" x14ac:dyDescent="0.3">
      <c r="A110" s="16" t="s">
        <v>15</v>
      </c>
      <c r="B110" s="16">
        <v>0</v>
      </c>
      <c r="C110" s="16" t="s">
        <v>14</v>
      </c>
      <c r="D110" s="16">
        <v>3</v>
      </c>
      <c r="E110" s="16" t="s">
        <v>24</v>
      </c>
      <c r="F110" s="16" t="s">
        <v>21</v>
      </c>
      <c r="G110" s="102"/>
      <c r="H110" s="16" t="s">
        <v>15</v>
      </c>
      <c r="I110" s="16">
        <v>3</v>
      </c>
      <c r="J110" s="16" t="s">
        <v>14</v>
      </c>
      <c r="K110" s="16">
        <v>0</v>
      </c>
      <c r="L110" s="16" t="s">
        <v>35</v>
      </c>
      <c r="M110" s="16" t="s">
        <v>21</v>
      </c>
      <c r="N110" s="102"/>
      <c r="O110" s="16" t="s">
        <v>37</v>
      </c>
      <c r="P110" s="16">
        <v>1</v>
      </c>
      <c r="Q110" s="16" t="s">
        <v>14</v>
      </c>
      <c r="R110" s="16">
        <v>3</v>
      </c>
      <c r="S110" s="16" t="s">
        <v>15</v>
      </c>
      <c r="T110" s="16" t="s">
        <v>44</v>
      </c>
      <c r="U110" s="102"/>
      <c r="V110" s="16" t="s">
        <v>31</v>
      </c>
      <c r="W110" s="16">
        <v>1</v>
      </c>
      <c r="X110" s="16" t="s">
        <v>14</v>
      </c>
      <c r="Y110" s="16">
        <v>2</v>
      </c>
      <c r="Z110" s="16" t="s">
        <v>15</v>
      </c>
      <c r="AA110" s="16" t="s">
        <v>21</v>
      </c>
      <c r="AB110" s="102"/>
      <c r="AC110" s="16" t="s">
        <v>31</v>
      </c>
      <c r="AD110" s="16">
        <v>0</v>
      </c>
      <c r="AE110" s="16" t="s">
        <v>14</v>
      </c>
      <c r="AF110" s="16">
        <v>3</v>
      </c>
      <c r="AG110" s="16" t="s">
        <v>34</v>
      </c>
      <c r="AH110" s="16" t="s">
        <v>21</v>
      </c>
      <c r="AI110" s="102"/>
      <c r="AJ110" s="16" t="s">
        <v>37</v>
      </c>
      <c r="AK110" s="16">
        <v>3</v>
      </c>
      <c r="AL110" s="16" t="s">
        <v>14</v>
      </c>
      <c r="AM110" s="16">
        <v>0</v>
      </c>
      <c r="AN110" s="16" t="s">
        <v>34</v>
      </c>
      <c r="AO110" s="16" t="s">
        <v>21</v>
      </c>
      <c r="AP110" s="4"/>
      <c r="AQ110" s="21"/>
    </row>
    <row r="111" spans="1:43" x14ac:dyDescent="0.3">
      <c r="A111" s="16" t="s">
        <v>23</v>
      </c>
      <c r="B111" s="16">
        <v>2</v>
      </c>
      <c r="C111" s="16" t="s">
        <v>14</v>
      </c>
      <c r="D111" s="16">
        <v>1</v>
      </c>
      <c r="E111" s="16" t="s">
        <v>28</v>
      </c>
      <c r="F111" s="16" t="s">
        <v>21</v>
      </c>
      <c r="G111" s="102"/>
      <c r="H111" s="16" t="s">
        <v>23</v>
      </c>
      <c r="I111" s="16">
        <v>3</v>
      </c>
      <c r="J111" s="16" t="s">
        <v>14</v>
      </c>
      <c r="K111" s="16">
        <v>0</v>
      </c>
      <c r="L111" s="16" t="s">
        <v>18</v>
      </c>
      <c r="M111" s="16" t="s">
        <v>21</v>
      </c>
      <c r="N111" s="102"/>
      <c r="O111" s="16" t="s">
        <v>23</v>
      </c>
      <c r="P111" s="16">
        <v>2</v>
      </c>
      <c r="Q111" s="16" t="s">
        <v>14</v>
      </c>
      <c r="R111" s="16">
        <v>2</v>
      </c>
      <c r="S111" s="16" t="s">
        <v>650</v>
      </c>
      <c r="T111" s="16" t="s">
        <v>44</v>
      </c>
      <c r="U111" s="102"/>
      <c r="V111" s="16" t="s">
        <v>35</v>
      </c>
      <c r="W111" s="16">
        <v>0</v>
      </c>
      <c r="X111" s="16" t="s">
        <v>14</v>
      </c>
      <c r="Y111" s="16">
        <v>3</v>
      </c>
      <c r="Z111" s="16" t="s">
        <v>23</v>
      </c>
      <c r="AA111" s="16" t="s">
        <v>21</v>
      </c>
      <c r="AB111" s="102"/>
      <c r="AC111" s="16" t="s">
        <v>35</v>
      </c>
      <c r="AD111" s="16">
        <v>1</v>
      </c>
      <c r="AE111" s="16" t="s">
        <v>14</v>
      </c>
      <c r="AF111" s="16">
        <v>2</v>
      </c>
      <c r="AG111" s="16" t="s">
        <v>37</v>
      </c>
      <c r="AH111" s="16" t="s">
        <v>21</v>
      </c>
      <c r="AI111" s="102"/>
      <c r="AJ111" s="16" t="s">
        <v>23</v>
      </c>
      <c r="AK111" s="16">
        <v>1</v>
      </c>
      <c r="AL111" s="16" t="s">
        <v>14</v>
      </c>
      <c r="AM111" s="16">
        <v>2</v>
      </c>
      <c r="AN111" s="16" t="s">
        <v>15</v>
      </c>
      <c r="AO111" s="16" t="s">
        <v>21</v>
      </c>
      <c r="AP111" s="4"/>
      <c r="AQ111" s="21"/>
    </row>
    <row r="112" spans="1:43" x14ac:dyDescent="0.3">
      <c r="A112" s="16" t="s">
        <v>650</v>
      </c>
      <c r="B112" s="16">
        <v>1</v>
      </c>
      <c r="C112" s="16" t="s">
        <v>14</v>
      </c>
      <c r="D112" s="16">
        <v>2</v>
      </c>
      <c r="E112" s="16" t="s">
        <v>31</v>
      </c>
      <c r="F112" s="16" t="s">
        <v>21</v>
      </c>
      <c r="G112" s="102"/>
      <c r="H112" s="16" t="s">
        <v>650</v>
      </c>
      <c r="I112" s="16">
        <v>1</v>
      </c>
      <c r="J112" s="16" t="s">
        <v>14</v>
      </c>
      <c r="K112" s="16">
        <v>2</v>
      </c>
      <c r="L112" s="16" t="s">
        <v>17</v>
      </c>
      <c r="M112" s="16" t="s">
        <v>21</v>
      </c>
      <c r="N112" s="102"/>
      <c r="O112" s="16" t="s">
        <v>30</v>
      </c>
      <c r="P112" s="16">
        <v>4</v>
      </c>
      <c r="Q112" s="16" t="s">
        <v>14</v>
      </c>
      <c r="R112" s="16">
        <v>0</v>
      </c>
      <c r="S112" s="16" t="s">
        <v>34</v>
      </c>
      <c r="T112" s="16" t="s">
        <v>44</v>
      </c>
      <c r="U112" s="102"/>
      <c r="V112" s="16" t="s">
        <v>18</v>
      </c>
      <c r="W112" s="16">
        <v>0</v>
      </c>
      <c r="X112" s="16" t="s">
        <v>14</v>
      </c>
      <c r="Y112" s="16">
        <v>3</v>
      </c>
      <c r="Z112" s="16" t="s">
        <v>650</v>
      </c>
      <c r="AA112" s="16" t="s">
        <v>21</v>
      </c>
      <c r="AB112" s="44"/>
      <c r="AC112" s="16" t="s">
        <v>18</v>
      </c>
      <c r="AD112" s="16">
        <v>0</v>
      </c>
      <c r="AE112" s="16" t="s">
        <v>14</v>
      </c>
      <c r="AF112" s="16">
        <v>3</v>
      </c>
      <c r="AG112" s="16" t="s">
        <v>15</v>
      </c>
      <c r="AH112" s="16" t="s">
        <v>21</v>
      </c>
      <c r="AI112" s="102"/>
      <c r="AJ112" s="16" t="s">
        <v>30</v>
      </c>
      <c r="AK112" s="16">
        <v>3</v>
      </c>
      <c r="AL112" s="16" t="s">
        <v>14</v>
      </c>
      <c r="AM112" s="16">
        <v>0</v>
      </c>
      <c r="AN112" s="16" t="s">
        <v>650</v>
      </c>
      <c r="AO112" s="16" t="s">
        <v>21</v>
      </c>
      <c r="AP112" s="4"/>
      <c r="AQ112" s="21"/>
    </row>
    <row r="113" spans="1:43" x14ac:dyDescent="0.3">
      <c r="A113" s="16" t="s">
        <v>30</v>
      </c>
      <c r="B113" s="16">
        <v>2</v>
      </c>
      <c r="C113" s="16" t="s">
        <v>14</v>
      </c>
      <c r="D113" s="16">
        <v>1</v>
      </c>
      <c r="E113" s="16" t="s">
        <v>35</v>
      </c>
      <c r="F113" s="16" t="s">
        <v>21</v>
      </c>
      <c r="G113" s="102"/>
      <c r="H113" s="16" t="s">
        <v>30</v>
      </c>
      <c r="I113" s="16">
        <v>2</v>
      </c>
      <c r="J113" s="16" t="s">
        <v>14</v>
      </c>
      <c r="K113" s="16">
        <v>1</v>
      </c>
      <c r="L113" s="16" t="s">
        <v>24</v>
      </c>
      <c r="M113" s="16" t="s">
        <v>21</v>
      </c>
      <c r="N113" s="102"/>
      <c r="O113" s="16" t="s">
        <v>28</v>
      </c>
      <c r="P113" s="16">
        <v>2</v>
      </c>
      <c r="Q113" s="16" t="s">
        <v>14</v>
      </c>
      <c r="R113" s="16">
        <v>2</v>
      </c>
      <c r="S113" s="16" t="s">
        <v>31</v>
      </c>
      <c r="T113" s="16" t="s">
        <v>44</v>
      </c>
      <c r="U113" s="102"/>
      <c r="V113" s="16" t="s">
        <v>17</v>
      </c>
      <c r="W113" s="16">
        <v>1</v>
      </c>
      <c r="X113" s="16" t="s">
        <v>14</v>
      </c>
      <c r="Y113" s="16">
        <v>2</v>
      </c>
      <c r="Z113" s="16" t="s">
        <v>30</v>
      </c>
      <c r="AA113" s="16" t="s">
        <v>21</v>
      </c>
      <c r="AB113" s="102"/>
      <c r="AC113" s="16" t="s">
        <v>17</v>
      </c>
      <c r="AD113" s="16">
        <v>2</v>
      </c>
      <c r="AE113" s="16" t="s">
        <v>14</v>
      </c>
      <c r="AF113" s="16">
        <v>1</v>
      </c>
      <c r="AG113" s="16" t="s">
        <v>23</v>
      </c>
      <c r="AH113" s="16" t="s">
        <v>21</v>
      </c>
      <c r="AI113" s="102"/>
      <c r="AJ113" s="16" t="s">
        <v>28</v>
      </c>
      <c r="AK113" s="16">
        <v>1</v>
      </c>
      <c r="AL113" s="16" t="s">
        <v>14</v>
      </c>
      <c r="AM113" s="16">
        <v>2</v>
      </c>
      <c r="AN113" s="16" t="s">
        <v>24</v>
      </c>
      <c r="AO113" s="16" t="s">
        <v>21</v>
      </c>
      <c r="AP113" s="4"/>
      <c r="AQ113" s="21"/>
    </row>
    <row r="114" spans="1:43" x14ac:dyDescent="0.3">
      <c r="A114" s="16" t="s">
        <v>34</v>
      </c>
      <c r="B114" s="16">
        <v>1</v>
      </c>
      <c r="C114" s="16" t="s">
        <v>14</v>
      </c>
      <c r="D114" s="16">
        <v>2</v>
      </c>
      <c r="E114" s="16" t="s">
        <v>18</v>
      </c>
      <c r="F114" s="16" t="s">
        <v>21</v>
      </c>
      <c r="G114" s="102"/>
      <c r="H114" s="16" t="s">
        <v>34</v>
      </c>
      <c r="I114" s="16">
        <v>1</v>
      </c>
      <c r="J114" s="16" t="s">
        <v>14</v>
      </c>
      <c r="K114" s="16">
        <v>2</v>
      </c>
      <c r="L114" s="16" t="s">
        <v>28</v>
      </c>
      <c r="M114" s="16" t="s">
        <v>21</v>
      </c>
      <c r="N114" s="102"/>
      <c r="O114" s="16" t="s">
        <v>35</v>
      </c>
      <c r="P114" s="16">
        <v>1</v>
      </c>
      <c r="Q114" s="16" t="s">
        <v>14</v>
      </c>
      <c r="R114" s="16">
        <v>3</v>
      </c>
      <c r="S114" s="16" t="s">
        <v>18</v>
      </c>
      <c r="T114" s="16" t="s">
        <v>44</v>
      </c>
      <c r="U114" s="102"/>
      <c r="V114" s="16" t="s">
        <v>24</v>
      </c>
      <c r="W114" s="16">
        <v>2</v>
      </c>
      <c r="X114" s="16" t="s">
        <v>14</v>
      </c>
      <c r="Y114" s="16">
        <v>1</v>
      </c>
      <c r="Z114" s="16" t="s">
        <v>34</v>
      </c>
      <c r="AA114" s="16" t="s">
        <v>21</v>
      </c>
      <c r="AB114" s="121"/>
      <c r="AC114" s="16" t="s">
        <v>24</v>
      </c>
      <c r="AD114" s="16">
        <v>1</v>
      </c>
      <c r="AE114" s="16" t="s">
        <v>14</v>
      </c>
      <c r="AF114" s="16">
        <v>2</v>
      </c>
      <c r="AG114" s="16" t="s">
        <v>650</v>
      </c>
      <c r="AH114" s="16" t="s">
        <v>21</v>
      </c>
      <c r="AI114" s="102"/>
      <c r="AJ114" s="16" t="s">
        <v>35</v>
      </c>
      <c r="AK114" s="16">
        <v>1</v>
      </c>
      <c r="AL114" s="16" t="s">
        <v>14</v>
      </c>
      <c r="AM114" s="16">
        <v>2</v>
      </c>
      <c r="AN114" s="16" t="s">
        <v>31</v>
      </c>
      <c r="AO114" s="16" t="s">
        <v>21</v>
      </c>
      <c r="AP114" s="4"/>
      <c r="AQ114" s="21"/>
    </row>
    <row r="115" spans="1:43" x14ac:dyDescent="0.3">
      <c r="A115" s="16" t="s">
        <v>37</v>
      </c>
      <c r="B115" s="16">
        <v>2</v>
      </c>
      <c r="C115" s="16" t="s">
        <v>14</v>
      </c>
      <c r="D115" s="16">
        <v>1</v>
      </c>
      <c r="E115" s="16" t="s">
        <v>17</v>
      </c>
      <c r="F115" s="16" t="s">
        <v>21</v>
      </c>
      <c r="G115" s="102"/>
      <c r="H115" s="16" t="s">
        <v>37</v>
      </c>
      <c r="I115" s="16">
        <v>2</v>
      </c>
      <c r="J115" s="16" t="s">
        <v>14</v>
      </c>
      <c r="K115" s="16">
        <v>1</v>
      </c>
      <c r="L115" s="16" t="s">
        <v>31</v>
      </c>
      <c r="M115" s="16" t="s">
        <v>21</v>
      </c>
      <c r="N115" s="102"/>
      <c r="O115" s="16" t="s">
        <v>17</v>
      </c>
      <c r="P115" s="16">
        <v>2</v>
      </c>
      <c r="Q115" s="16" t="s">
        <v>14</v>
      </c>
      <c r="R115" s="16">
        <v>2</v>
      </c>
      <c r="S115" s="16" t="s">
        <v>24</v>
      </c>
      <c r="T115" s="16" t="s">
        <v>44</v>
      </c>
      <c r="U115" s="102"/>
      <c r="V115" s="16" t="s">
        <v>28</v>
      </c>
      <c r="W115" s="16">
        <v>3</v>
      </c>
      <c r="X115" s="16" t="s">
        <v>14</v>
      </c>
      <c r="Y115" s="16">
        <v>0</v>
      </c>
      <c r="Z115" s="16" t="s">
        <v>37</v>
      </c>
      <c r="AA115" s="16" t="s">
        <v>21</v>
      </c>
      <c r="AB115" s="102"/>
      <c r="AC115" s="1" t="s">
        <v>28</v>
      </c>
      <c r="AD115" s="1">
        <v>1</v>
      </c>
      <c r="AE115" s="1" t="s">
        <v>14</v>
      </c>
      <c r="AF115" s="1">
        <v>2</v>
      </c>
      <c r="AG115" s="1" t="s">
        <v>30</v>
      </c>
      <c r="AH115" s="1" t="s">
        <v>21</v>
      </c>
      <c r="AI115" s="44"/>
      <c r="AJ115" s="16" t="s">
        <v>17</v>
      </c>
      <c r="AK115" s="16">
        <v>1</v>
      </c>
      <c r="AL115" s="16" t="s">
        <v>14</v>
      </c>
      <c r="AM115" s="16">
        <v>2</v>
      </c>
      <c r="AN115" s="16" t="s">
        <v>18</v>
      </c>
      <c r="AO115" s="16" t="s">
        <v>21</v>
      </c>
      <c r="AP115" s="4"/>
      <c r="AQ115" s="21"/>
    </row>
    <row r="116" spans="1:43" x14ac:dyDescent="0.3">
      <c r="A116" s="106"/>
      <c r="B116" s="16"/>
      <c r="C116" s="16"/>
      <c r="D116" s="16"/>
      <c r="E116" s="107"/>
      <c r="F116" s="16"/>
      <c r="G116" s="102"/>
      <c r="H116" s="101"/>
      <c r="I116" s="46"/>
      <c r="J116" s="46"/>
      <c r="K116" s="46"/>
      <c r="L116" s="100"/>
      <c r="M116" s="46"/>
      <c r="N116" s="98"/>
      <c r="O116" s="106"/>
      <c r="P116" s="16"/>
      <c r="Q116" s="16"/>
      <c r="R116" s="16"/>
      <c r="S116" s="107"/>
      <c r="T116" s="16"/>
      <c r="U116" s="102"/>
      <c r="V116" s="106"/>
      <c r="W116" s="16"/>
      <c r="X116" s="16"/>
      <c r="Y116" s="16"/>
      <c r="Z116" s="107"/>
      <c r="AA116" s="16"/>
      <c r="AB116" s="102"/>
      <c r="AC116" s="106"/>
      <c r="AD116" s="16"/>
      <c r="AE116" s="16"/>
      <c r="AF116" s="16"/>
      <c r="AG116" s="107"/>
      <c r="AH116" s="16"/>
      <c r="AI116" s="102"/>
      <c r="AJ116" s="106"/>
      <c r="AK116" s="16"/>
      <c r="AL116" s="16"/>
      <c r="AM116" s="16"/>
      <c r="AN116" s="107"/>
      <c r="AO116" s="16"/>
      <c r="AP116" s="1"/>
      <c r="AQ116" s="21"/>
    </row>
    <row r="117" spans="1:43" x14ac:dyDescent="0.3">
      <c r="A117" s="103" t="s">
        <v>79</v>
      </c>
      <c r="B117" s="104"/>
      <c r="C117" s="16"/>
      <c r="D117" s="16"/>
      <c r="E117" s="15"/>
      <c r="F117" s="15"/>
      <c r="G117" s="105"/>
      <c r="H117" s="117" t="s">
        <v>80</v>
      </c>
      <c r="I117" s="118"/>
      <c r="J117" s="16"/>
      <c r="K117" s="16"/>
      <c r="L117" s="119"/>
      <c r="M117" s="119"/>
      <c r="N117" s="105"/>
      <c r="O117" s="122" t="s">
        <v>81</v>
      </c>
      <c r="P117" s="118"/>
      <c r="Q117" s="16"/>
      <c r="R117" s="16"/>
      <c r="S117" s="119"/>
      <c r="T117" s="119"/>
      <c r="U117" s="105"/>
      <c r="V117" s="122" t="s">
        <v>82</v>
      </c>
      <c r="W117" s="118"/>
      <c r="X117" s="16"/>
      <c r="Y117" s="16"/>
      <c r="Z117" s="16"/>
      <c r="AA117" s="15"/>
      <c r="AB117" s="105"/>
      <c r="AC117" s="122" t="s">
        <v>83</v>
      </c>
      <c r="AD117" s="118"/>
      <c r="AE117" s="16"/>
      <c r="AF117" s="16"/>
      <c r="AG117" s="15"/>
      <c r="AH117" s="15"/>
      <c r="AI117" s="105"/>
      <c r="AJ117" s="122" t="s">
        <v>84</v>
      </c>
      <c r="AK117" s="118"/>
      <c r="AL117" s="16"/>
      <c r="AM117" s="16"/>
      <c r="AN117" s="15"/>
      <c r="AO117" s="117"/>
      <c r="AP117" s="18"/>
      <c r="AQ117" s="19"/>
    </row>
    <row r="118" spans="1:43" x14ac:dyDescent="0.3">
      <c r="A118" s="16" t="s">
        <v>33</v>
      </c>
      <c r="B118" s="16">
        <v>1</v>
      </c>
      <c r="C118" s="16" t="s">
        <v>14</v>
      </c>
      <c r="D118" s="16">
        <v>2</v>
      </c>
      <c r="E118" s="16" t="s">
        <v>27</v>
      </c>
      <c r="F118" s="16" t="s">
        <v>21</v>
      </c>
      <c r="G118" s="102"/>
      <c r="H118" s="16" t="s">
        <v>22</v>
      </c>
      <c r="I118" s="16">
        <v>2</v>
      </c>
      <c r="J118" s="16" t="s">
        <v>14</v>
      </c>
      <c r="K118" s="16">
        <v>1</v>
      </c>
      <c r="L118" s="16" t="s">
        <v>652</v>
      </c>
      <c r="M118" s="16" t="s">
        <v>21</v>
      </c>
      <c r="N118" s="102"/>
      <c r="O118" s="16" t="s">
        <v>19</v>
      </c>
      <c r="P118" s="16">
        <v>2</v>
      </c>
      <c r="Q118" s="16" t="s">
        <v>14</v>
      </c>
      <c r="R118" s="16">
        <v>1</v>
      </c>
      <c r="S118" s="16" t="s">
        <v>652</v>
      </c>
      <c r="T118" s="16" t="s">
        <v>21</v>
      </c>
      <c r="U118" s="102"/>
      <c r="V118" s="16" t="s">
        <v>33</v>
      </c>
      <c r="W118" s="16">
        <v>2</v>
      </c>
      <c r="X118" s="16" t="s">
        <v>14</v>
      </c>
      <c r="Y118" s="16">
        <v>1</v>
      </c>
      <c r="Z118" s="16" t="s">
        <v>19</v>
      </c>
      <c r="AA118" s="16" t="s">
        <v>21</v>
      </c>
      <c r="AB118" s="102"/>
      <c r="AC118" s="16" t="s">
        <v>13</v>
      </c>
      <c r="AD118" s="16">
        <v>1</v>
      </c>
      <c r="AE118" s="16" t="s">
        <v>14</v>
      </c>
      <c r="AF118" s="16">
        <v>2</v>
      </c>
      <c r="AG118" s="16" t="s">
        <v>29</v>
      </c>
      <c r="AH118" s="16" t="s">
        <v>21</v>
      </c>
      <c r="AI118" s="102"/>
      <c r="AJ118" s="16" t="s">
        <v>13</v>
      </c>
      <c r="AK118" s="16">
        <v>1</v>
      </c>
      <c r="AL118" s="16" t="s">
        <v>14</v>
      </c>
      <c r="AM118" s="16">
        <v>2</v>
      </c>
      <c r="AN118" s="16" t="s">
        <v>652</v>
      </c>
      <c r="AO118" s="16" t="s">
        <v>21</v>
      </c>
      <c r="AP118" s="4">
        <v>3</v>
      </c>
      <c r="AQ118" s="21"/>
    </row>
    <row r="119" spans="1:43" x14ac:dyDescent="0.3">
      <c r="A119" s="16" t="s">
        <v>20</v>
      </c>
      <c r="B119" s="16">
        <v>2</v>
      </c>
      <c r="C119" s="16" t="s">
        <v>14</v>
      </c>
      <c r="D119" s="16">
        <v>1</v>
      </c>
      <c r="E119" s="16" t="s">
        <v>22</v>
      </c>
      <c r="F119" s="16" t="s">
        <v>21</v>
      </c>
      <c r="G119" s="102"/>
      <c r="H119" s="16" t="s">
        <v>27</v>
      </c>
      <c r="I119" s="16">
        <v>2</v>
      </c>
      <c r="J119" s="16" t="s">
        <v>14</v>
      </c>
      <c r="K119" s="16">
        <v>1</v>
      </c>
      <c r="L119" s="16" t="s">
        <v>13</v>
      </c>
      <c r="M119" s="16" t="s">
        <v>21</v>
      </c>
      <c r="N119" s="102"/>
      <c r="O119" s="16" t="s">
        <v>22</v>
      </c>
      <c r="P119" s="16">
        <v>1</v>
      </c>
      <c r="Q119" s="16" t="s">
        <v>14</v>
      </c>
      <c r="R119" s="16">
        <v>2</v>
      </c>
      <c r="S119" s="16" t="s">
        <v>25</v>
      </c>
      <c r="T119" s="16" t="s">
        <v>21</v>
      </c>
      <c r="U119" s="102"/>
      <c r="V119" s="16" t="s">
        <v>20</v>
      </c>
      <c r="W119" s="16">
        <v>2</v>
      </c>
      <c r="X119" s="16" t="s">
        <v>14</v>
      </c>
      <c r="Y119" s="16">
        <v>1</v>
      </c>
      <c r="Z119" s="16" t="s">
        <v>25</v>
      </c>
      <c r="AA119" s="16" t="s">
        <v>21</v>
      </c>
      <c r="AB119" s="102"/>
      <c r="AC119" s="16" t="s">
        <v>652</v>
      </c>
      <c r="AD119" s="16">
        <v>1</v>
      </c>
      <c r="AE119" s="16" t="s">
        <v>14</v>
      </c>
      <c r="AF119" s="16">
        <v>2</v>
      </c>
      <c r="AG119" s="16" t="s">
        <v>32</v>
      </c>
      <c r="AH119" s="16" t="s">
        <v>21</v>
      </c>
      <c r="AI119" s="102"/>
      <c r="AJ119" s="16" t="s">
        <v>19</v>
      </c>
      <c r="AK119" s="16">
        <v>1</v>
      </c>
      <c r="AL119" s="16" t="s">
        <v>14</v>
      </c>
      <c r="AM119" s="16">
        <v>2</v>
      </c>
      <c r="AN119" s="16" t="s">
        <v>27</v>
      </c>
      <c r="AO119" s="16" t="s">
        <v>21</v>
      </c>
      <c r="AP119" s="4"/>
      <c r="AQ119" s="21"/>
    </row>
    <row r="120" spans="1:43" x14ac:dyDescent="0.3">
      <c r="A120" s="16" t="s">
        <v>26</v>
      </c>
      <c r="B120" s="16">
        <v>2</v>
      </c>
      <c r="C120" s="16" t="s">
        <v>14</v>
      </c>
      <c r="D120" s="16">
        <v>1</v>
      </c>
      <c r="E120" s="16" t="s">
        <v>13</v>
      </c>
      <c r="F120" s="16" t="s">
        <v>21</v>
      </c>
      <c r="G120" s="102"/>
      <c r="H120" s="16" t="s">
        <v>19</v>
      </c>
      <c r="I120" s="16">
        <v>2</v>
      </c>
      <c r="J120" s="16" t="s">
        <v>14</v>
      </c>
      <c r="K120" s="16">
        <v>1</v>
      </c>
      <c r="L120" s="16" t="s">
        <v>25</v>
      </c>
      <c r="M120" s="16" t="s">
        <v>21</v>
      </c>
      <c r="N120" s="102"/>
      <c r="O120" s="16" t="s">
        <v>13</v>
      </c>
      <c r="P120" s="16">
        <v>1</v>
      </c>
      <c r="Q120" s="16" t="s">
        <v>14</v>
      </c>
      <c r="R120" s="16">
        <v>2</v>
      </c>
      <c r="S120" s="16" t="s">
        <v>27</v>
      </c>
      <c r="T120" s="16" t="s">
        <v>21</v>
      </c>
      <c r="U120" s="102"/>
      <c r="V120" s="16" t="s">
        <v>26</v>
      </c>
      <c r="W120" s="16">
        <v>0</v>
      </c>
      <c r="X120" s="16" t="s">
        <v>14</v>
      </c>
      <c r="Y120" s="16">
        <v>3</v>
      </c>
      <c r="Z120" s="16" t="s">
        <v>27</v>
      </c>
      <c r="AA120" s="16" t="s">
        <v>21</v>
      </c>
      <c r="AB120" s="102"/>
      <c r="AC120" s="16" t="s">
        <v>19</v>
      </c>
      <c r="AD120" s="16">
        <v>1</v>
      </c>
      <c r="AE120" s="16" t="s">
        <v>14</v>
      </c>
      <c r="AF120" s="16">
        <v>2</v>
      </c>
      <c r="AG120" s="16" t="s">
        <v>36</v>
      </c>
      <c r="AH120" s="16" t="s">
        <v>21</v>
      </c>
      <c r="AI120" s="102"/>
      <c r="AJ120" s="16" t="s">
        <v>25</v>
      </c>
      <c r="AK120" s="16">
        <v>1</v>
      </c>
      <c r="AL120" s="16" t="s">
        <v>14</v>
      </c>
      <c r="AM120" s="16">
        <v>2</v>
      </c>
      <c r="AN120" s="16" t="s">
        <v>22</v>
      </c>
      <c r="AO120" s="16" t="s">
        <v>21</v>
      </c>
      <c r="AP120" s="4"/>
      <c r="AQ120" s="21"/>
    </row>
    <row r="121" spans="1:43" x14ac:dyDescent="0.3">
      <c r="A121" s="16" t="s">
        <v>29</v>
      </c>
      <c r="B121" s="16">
        <v>2</v>
      </c>
      <c r="C121" s="16" t="s">
        <v>14</v>
      </c>
      <c r="D121" s="16">
        <v>1</v>
      </c>
      <c r="E121" s="16" t="s">
        <v>652</v>
      </c>
      <c r="F121" s="16" t="s">
        <v>21</v>
      </c>
      <c r="G121" s="102"/>
      <c r="H121" s="16" t="s">
        <v>36</v>
      </c>
      <c r="I121" s="16">
        <v>2</v>
      </c>
      <c r="J121" s="16" t="s">
        <v>14</v>
      </c>
      <c r="K121" s="16">
        <v>1</v>
      </c>
      <c r="L121" s="16" t="s">
        <v>20</v>
      </c>
      <c r="M121" s="16" t="s">
        <v>21</v>
      </c>
      <c r="N121" s="102"/>
      <c r="O121" s="16" t="s">
        <v>26</v>
      </c>
      <c r="P121" s="16">
        <v>1</v>
      </c>
      <c r="Q121" s="16" t="s">
        <v>14</v>
      </c>
      <c r="R121" s="16">
        <v>2</v>
      </c>
      <c r="S121" s="16" t="s">
        <v>20</v>
      </c>
      <c r="T121" s="16" t="s">
        <v>21</v>
      </c>
      <c r="U121" s="102"/>
      <c r="V121" s="16" t="s">
        <v>29</v>
      </c>
      <c r="W121" s="16">
        <v>0</v>
      </c>
      <c r="X121" s="16" t="s">
        <v>14</v>
      </c>
      <c r="Y121" s="16">
        <v>3</v>
      </c>
      <c r="Z121" s="16" t="s">
        <v>22</v>
      </c>
      <c r="AA121" s="16" t="s">
        <v>21</v>
      </c>
      <c r="AB121" s="102"/>
      <c r="AC121" s="16" t="s">
        <v>25</v>
      </c>
      <c r="AD121" s="16">
        <v>2</v>
      </c>
      <c r="AE121" s="16" t="s">
        <v>14</v>
      </c>
      <c r="AF121" s="16">
        <v>1</v>
      </c>
      <c r="AG121" s="16" t="s">
        <v>33</v>
      </c>
      <c r="AH121" s="16" t="s">
        <v>21</v>
      </c>
      <c r="AI121" s="102"/>
      <c r="AJ121" s="16" t="s">
        <v>33</v>
      </c>
      <c r="AK121" s="16">
        <v>1</v>
      </c>
      <c r="AL121" s="16" t="s">
        <v>14</v>
      </c>
      <c r="AM121" s="16">
        <v>2</v>
      </c>
      <c r="AN121" s="16" t="s">
        <v>20</v>
      </c>
      <c r="AO121" s="16" t="s">
        <v>21</v>
      </c>
      <c r="AP121" s="4"/>
      <c r="AQ121" s="21"/>
    </row>
    <row r="122" spans="1:43" x14ac:dyDescent="0.3">
      <c r="A122" s="16" t="s">
        <v>32</v>
      </c>
      <c r="B122" s="16">
        <v>1</v>
      </c>
      <c r="C122" s="16" t="s">
        <v>14</v>
      </c>
      <c r="D122" s="16">
        <v>2</v>
      </c>
      <c r="E122" s="16" t="s">
        <v>19</v>
      </c>
      <c r="F122" s="16" t="s">
        <v>21</v>
      </c>
      <c r="G122" s="102"/>
      <c r="H122" s="16" t="s">
        <v>32</v>
      </c>
      <c r="I122" s="16">
        <v>3</v>
      </c>
      <c r="J122" s="16" t="s">
        <v>14</v>
      </c>
      <c r="K122" s="16">
        <v>0</v>
      </c>
      <c r="L122" s="16" t="s">
        <v>33</v>
      </c>
      <c r="M122" s="16" t="s">
        <v>21</v>
      </c>
      <c r="N122" s="102"/>
      <c r="O122" s="16" t="s">
        <v>36</v>
      </c>
      <c r="P122" s="16">
        <v>1</v>
      </c>
      <c r="Q122" s="16" t="s">
        <v>14</v>
      </c>
      <c r="R122" s="16">
        <v>2</v>
      </c>
      <c r="S122" s="16" t="s">
        <v>29</v>
      </c>
      <c r="T122" s="16" t="s">
        <v>21</v>
      </c>
      <c r="U122" s="102"/>
      <c r="V122" s="16" t="s">
        <v>32</v>
      </c>
      <c r="W122" s="16">
        <v>1</v>
      </c>
      <c r="X122" s="16" t="s">
        <v>14</v>
      </c>
      <c r="Y122" s="16">
        <v>2</v>
      </c>
      <c r="Z122" s="16" t="s">
        <v>13</v>
      </c>
      <c r="AA122" s="16" t="s">
        <v>21</v>
      </c>
      <c r="AB122" s="102"/>
      <c r="AC122" s="16" t="s">
        <v>27</v>
      </c>
      <c r="AD122" s="16">
        <v>3</v>
      </c>
      <c r="AE122" s="16" t="s">
        <v>14</v>
      </c>
      <c r="AF122" s="16">
        <v>0</v>
      </c>
      <c r="AG122" s="16" t="s">
        <v>20</v>
      </c>
      <c r="AH122" s="16" t="s">
        <v>21</v>
      </c>
      <c r="AI122" s="102"/>
      <c r="AJ122" s="16" t="s">
        <v>26</v>
      </c>
      <c r="AK122" s="16">
        <v>0</v>
      </c>
      <c r="AL122" s="16" t="s">
        <v>14</v>
      </c>
      <c r="AM122" s="16">
        <v>3</v>
      </c>
      <c r="AN122" s="16" t="s">
        <v>32</v>
      </c>
      <c r="AO122" s="16" t="s">
        <v>21</v>
      </c>
      <c r="AP122" s="4"/>
      <c r="AQ122" s="21"/>
    </row>
    <row r="123" spans="1:43" x14ac:dyDescent="0.3">
      <c r="A123" s="16" t="s">
        <v>36</v>
      </c>
      <c r="B123" s="16">
        <v>2</v>
      </c>
      <c r="C123" s="16" t="s">
        <v>14</v>
      </c>
      <c r="D123" s="16">
        <v>1</v>
      </c>
      <c r="E123" s="16" t="s">
        <v>25</v>
      </c>
      <c r="F123" s="16" t="s">
        <v>21</v>
      </c>
      <c r="G123" s="102"/>
      <c r="H123" s="16" t="s">
        <v>26</v>
      </c>
      <c r="I123" s="16">
        <v>1</v>
      </c>
      <c r="J123" s="16" t="s">
        <v>14</v>
      </c>
      <c r="K123" s="16">
        <v>2</v>
      </c>
      <c r="L123" s="16" t="s">
        <v>29</v>
      </c>
      <c r="M123" s="16" t="s">
        <v>21</v>
      </c>
      <c r="N123" s="102"/>
      <c r="O123" s="16" t="s">
        <v>33</v>
      </c>
      <c r="P123" s="16">
        <v>1</v>
      </c>
      <c r="Q123" s="16" t="s">
        <v>14</v>
      </c>
      <c r="R123" s="16">
        <v>2</v>
      </c>
      <c r="S123" s="16" t="s">
        <v>32</v>
      </c>
      <c r="T123" s="16" t="s">
        <v>21</v>
      </c>
      <c r="U123" s="102"/>
      <c r="V123" s="16" t="s">
        <v>36</v>
      </c>
      <c r="W123" s="16">
        <v>2</v>
      </c>
      <c r="X123" s="16" t="s">
        <v>14</v>
      </c>
      <c r="Y123" s="16">
        <v>1</v>
      </c>
      <c r="Z123" s="16" t="s">
        <v>652</v>
      </c>
      <c r="AA123" s="16" t="s">
        <v>21</v>
      </c>
      <c r="AB123" s="102"/>
      <c r="AC123" s="16" t="s">
        <v>22</v>
      </c>
      <c r="AD123" s="16">
        <v>2</v>
      </c>
      <c r="AE123" s="16" t="s">
        <v>14</v>
      </c>
      <c r="AF123" s="16">
        <v>1</v>
      </c>
      <c r="AG123" s="16" t="s">
        <v>26</v>
      </c>
      <c r="AH123" s="16" t="s">
        <v>21</v>
      </c>
      <c r="AI123" s="102"/>
      <c r="AJ123" s="16" t="s">
        <v>29</v>
      </c>
      <c r="AK123" s="16">
        <v>0</v>
      </c>
      <c r="AL123" s="16" t="s">
        <v>14</v>
      </c>
      <c r="AM123" s="16">
        <v>3</v>
      </c>
      <c r="AN123" s="16" t="s">
        <v>36</v>
      </c>
      <c r="AO123" s="16" t="s">
        <v>21</v>
      </c>
      <c r="AP123" s="4"/>
      <c r="AQ123" s="21"/>
    </row>
    <row r="124" spans="1:43" x14ac:dyDescent="0.3">
      <c r="A124" s="16" t="s">
        <v>31</v>
      </c>
      <c r="B124" s="16">
        <v>0</v>
      </c>
      <c r="C124" s="16" t="s">
        <v>14</v>
      </c>
      <c r="D124" s="16">
        <v>3</v>
      </c>
      <c r="E124" s="16" t="s">
        <v>34</v>
      </c>
      <c r="F124" s="16" t="s">
        <v>21</v>
      </c>
      <c r="G124" s="102"/>
      <c r="H124" s="16" t="s">
        <v>37</v>
      </c>
      <c r="I124" s="16">
        <v>2</v>
      </c>
      <c r="J124" s="16" t="s">
        <v>14</v>
      </c>
      <c r="K124" s="16">
        <v>1</v>
      </c>
      <c r="L124" s="16" t="s">
        <v>23</v>
      </c>
      <c r="M124" s="16" t="s">
        <v>21</v>
      </c>
      <c r="N124" s="102"/>
      <c r="O124" s="16" t="s">
        <v>650</v>
      </c>
      <c r="P124" s="16">
        <v>0</v>
      </c>
      <c r="Q124" s="16" t="s">
        <v>14</v>
      </c>
      <c r="R124" s="16">
        <v>3</v>
      </c>
      <c r="S124" s="16" t="s">
        <v>23</v>
      </c>
      <c r="T124" s="16" t="s">
        <v>21</v>
      </c>
      <c r="U124" s="102"/>
      <c r="V124" s="16" t="s">
        <v>31</v>
      </c>
      <c r="W124" s="16">
        <v>3</v>
      </c>
      <c r="X124" s="16" t="s">
        <v>14</v>
      </c>
      <c r="Y124" s="16">
        <v>0</v>
      </c>
      <c r="Z124" s="16" t="s">
        <v>650</v>
      </c>
      <c r="AA124" s="16" t="s">
        <v>21</v>
      </c>
      <c r="AB124" s="102"/>
      <c r="AC124" s="16" t="s">
        <v>15</v>
      </c>
      <c r="AD124" s="16">
        <v>2</v>
      </c>
      <c r="AE124" s="16" t="s">
        <v>14</v>
      </c>
      <c r="AF124" s="16">
        <v>1</v>
      </c>
      <c r="AG124" s="16" t="s">
        <v>17</v>
      </c>
      <c r="AH124" s="16" t="s">
        <v>21</v>
      </c>
      <c r="AI124" s="102"/>
      <c r="AJ124" s="16" t="s">
        <v>15</v>
      </c>
      <c r="AK124" s="16">
        <v>2</v>
      </c>
      <c r="AL124" s="16" t="s">
        <v>14</v>
      </c>
      <c r="AM124" s="16">
        <v>1</v>
      </c>
      <c r="AN124" s="16" t="s">
        <v>23</v>
      </c>
      <c r="AO124" s="16" t="s">
        <v>21</v>
      </c>
      <c r="AP124" s="4"/>
      <c r="AQ124" s="21"/>
    </row>
    <row r="125" spans="1:43" x14ac:dyDescent="0.3">
      <c r="A125" s="16" t="s">
        <v>35</v>
      </c>
      <c r="B125" s="16">
        <v>2</v>
      </c>
      <c r="C125" s="16" t="s">
        <v>14</v>
      </c>
      <c r="D125" s="16">
        <v>1</v>
      </c>
      <c r="E125" s="16" t="s">
        <v>37</v>
      </c>
      <c r="F125" s="16" t="s">
        <v>21</v>
      </c>
      <c r="G125" s="102"/>
      <c r="H125" s="16" t="s">
        <v>34</v>
      </c>
      <c r="I125" s="16">
        <v>1</v>
      </c>
      <c r="J125" s="16" t="s">
        <v>14</v>
      </c>
      <c r="K125" s="16">
        <v>2</v>
      </c>
      <c r="L125" s="16" t="s">
        <v>15</v>
      </c>
      <c r="M125" s="16" t="s">
        <v>21</v>
      </c>
      <c r="N125" s="102"/>
      <c r="O125" s="16" t="s">
        <v>37</v>
      </c>
      <c r="P125" s="16">
        <v>0</v>
      </c>
      <c r="Q125" s="16" t="s">
        <v>14</v>
      </c>
      <c r="R125" s="16">
        <v>3</v>
      </c>
      <c r="S125" s="16" t="s">
        <v>30</v>
      </c>
      <c r="T125" s="16" t="s">
        <v>21</v>
      </c>
      <c r="U125" s="102"/>
      <c r="V125" s="16" t="s">
        <v>35</v>
      </c>
      <c r="W125" s="16">
        <v>1</v>
      </c>
      <c r="X125" s="16" t="s">
        <v>14</v>
      </c>
      <c r="Y125" s="16">
        <v>2</v>
      </c>
      <c r="Z125" s="16" t="s">
        <v>30</v>
      </c>
      <c r="AA125" s="16" t="s">
        <v>21</v>
      </c>
      <c r="AB125" s="102"/>
      <c r="AC125" s="16" t="s">
        <v>23</v>
      </c>
      <c r="AD125" s="16">
        <v>2</v>
      </c>
      <c r="AE125" s="16" t="s">
        <v>14</v>
      </c>
      <c r="AF125" s="16">
        <v>1</v>
      </c>
      <c r="AG125" s="16" t="s">
        <v>24</v>
      </c>
      <c r="AH125" s="16" t="s">
        <v>21</v>
      </c>
      <c r="AI125" s="102"/>
      <c r="AJ125" s="16" t="s">
        <v>650</v>
      </c>
      <c r="AK125" s="16">
        <v>0</v>
      </c>
      <c r="AL125" s="16" t="s">
        <v>14</v>
      </c>
      <c r="AM125" s="16">
        <v>3</v>
      </c>
      <c r="AN125" s="16" t="s">
        <v>34</v>
      </c>
      <c r="AO125" s="16" t="s">
        <v>21</v>
      </c>
      <c r="AP125" s="4"/>
      <c r="AQ125" s="21"/>
    </row>
    <row r="126" spans="1:43" x14ac:dyDescent="0.3">
      <c r="A126" s="16" t="s">
        <v>18</v>
      </c>
      <c r="B126" s="16">
        <v>0</v>
      </c>
      <c r="C126" s="16" t="s">
        <v>14</v>
      </c>
      <c r="D126" s="16">
        <v>3</v>
      </c>
      <c r="E126" s="16" t="s">
        <v>15</v>
      </c>
      <c r="F126" s="16" t="s">
        <v>21</v>
      </c>
      <c r="G126" s="102"/>
      <c r="H126" s="16" t="s">
        <v>650</v>
      </c>
      <c r="I126" s="16">
        <v>0</v>
      </c>
      <c r="J126" s="16" t="s">
        <v>14</v>
      </c>
      <c r="K126" s="16">
        <v>3</v>
      </c>
      <c r="L126" s="16" t="s">
        <v>30</v>
      </c>
      <c r="M126" s="16" t="s">
        <v>21</v>
      </c>
      <c r="N126" s="102"/>
      <c r="O126" s="16" t="s">
        <v>15</v>
      </c>
      <c r="P126" s="16">
        <v>2</v>
      </c>
      <c r="Q126" s="16" t="s">
        <v>14</v>
      </c>
      <c r="R126" s="16">
        <v>1</v>
      </c>
      <c r="S126" s="16" t="s">
        <v>34</v>
      </c>
      <c r="T126" s="16" t="s">
        <v>21</v>
      </c>
      <c r="U126" s="102"/>
      <c r="V126" s="16" t="s">
        <v>18</v>
      </c>
      <c r="W126" s="16">
        <v>1</v>
      </c>
      <c r="X126" s="16" t="s">
        <v>14</v>
      </c>
      <c r="Y126" s="16">
        <v>2</v>
      </c>
      <c r="Z126" s="16" t="s">
        <v>34</v>
      </c>
      <c r="AA126" s="16" t="s">
        <v>21</v>
      </c>
      <c r="AB126" s="102"/>
      <c r="AC126" s="16" t="s">
        <v>650</v>
      </c>
      <c r="AD126" s="16">
        <v>2</v>
      </c>
      <c r="AE126" s="16" t="s">
        <v>14</v>
      </c>
      <c r="AF126" s="16">
        <v>1</v>
      </c>
      <c r="AG126" s="16" t="s">
        <v>28</v>
      </c>
      <c r="AH126" s="16" t="s">
        <v>21</v>
      </c>
      <c r="AI126" s="102"/>
      <c r="AJ126" s="16" t="s">
        <v>30</v>
      </c>
      <c r="AK126" s="16">
        <v>0</v>
      </c>
      <c r="AL126" s="16" t="s">
        <v>14</v>
      </c>
      <c r="AM126" s="16">
        <v>3</v>
      </c>
      <c r="AN126" s="16" t="s">
        <v>37</v>
      </c>
      <c r="AO126" s="16" t="s">
        <v>21</v>
      </c>
      <c r="AP126" s="4"/>
      <c r="AQ126" s="21"/>
    </row>
    <row r="127" spans="1:43" x14ac:dyDescent="0.3">
      <c r="A127" s="16" t="s">
        <v>17</v>
      </c>
      <c r="B127" s="16">
        <v>2</v>
      </c>
      <c r="C127" s="16" t="s">
        <v>14</v>
      </c>
      <c r="D127" s="16">
        <v>1</v>
      </c>
      <c r="E127" s="16" t="s">
        <v>23</v>
      </c>
      <c r="F127" s="16" t="s">
        <v>21</v>
      </c>
      <c r="G127" s="102"/>
      <c r="H127" s="16" t="s">
        <v>28</v>
      </c>
      <c r="I127" s="16">
        <v>2</v>
      </c>
      <c r="J127" s="16" t="s">
        <v>14</v>
      </c>
      <c r="K127" s="16">
        <v>1</v>
      </c>
      <c r="L127" s="16" t="s">
        <v>35</v>
      </c>
      <c r="M127" s="16" t="s">
        <v>21</v>
      </c>
      <c r="N127" s="102"/>
      <c r="O127" s="16" t="s">
        <v>18</v>
      </c>
      <c r="P127" s="16">
        <v>2</v>
      </c>
      <c r="Q127" s="16" t="s">
        <v>14</v>
      </c>
      <c r="R127" s="16">
        <v>1</v>
      </c>
      <c r="S127" s="16" t="s">
        <v>35</v>
      </c>
      <c r="T127" s="16" t="s">
        <v>21</v>
      </c>
      <c r="U127" s="102"/>
      <c r="V127" s="16" t="s">
        <v>17</v>
      </c>
      <c r="W127" s="16">
        <v>2</v>
      </c>
      <c r="X127" s="16" t="s">
        <v>14</v>
      </c>
      <c r="Y127" s="16">
        <v>1</v>
      </c>
      <c r="Z127" s="16" t="s">
        <v>37</v>
      </c>
      <c r="AA127" s="16" t="s">
        <v>21</v>
      </c>
      <c r="AB127" s="102"/>
      <c r="AC127" s="1" t="s">
        <v>30</v>
      </c>
      <c r="AD127" s="1">
        <v>3</v>
      </c>
      <c r="AE127" s="1" t="s">
        <v>14</v>
      </c>
      <c r="AF127" s="1">
        <v>0</v>
      </c>
      <c r="AG127" s="1" t="s">
        <v>31</v>
      </c>
      <c r="AH127" s="1" t="s">
        <v>21</v>
      </c>
      <c r="AI127" s="44"/>
      <c r="AJ127" s="16" t="s">
        <v>31</v>
      </c>
      <c r="AK127" s="16">
        <v>2</v>
      </c>
      <c r="AL127" s="16" t="s">
        <v>14</v>
      </c>
      <c r="AM127" s="16">
        <v>1</v>
      </c>
      <c r="AN127" s="16" t="s">
        <v>35</v>
      </c>
      <c r="AO127" s="16" t="s">
        <v>21</v>
      </c>
      <c r="AP127" s="4"/>
      <c r="AQ127" s="21"/>
    </row>
    <row r="128" spans="1:43" x14ac:dyDescent="0.3">
      <c r="A128" s="16" t="s">
        <v>24</v>
      </c>
      <c r="B128" s="16">
        <v>2</v>
      </c>
      <c r="C128" s="16" t="s">
        <v>14</v>
      </c>
      <c r="D128" s="16">
        <v>1</v>
      </c>
      <c r="E128" s="16" t="s">
        <v>650</v>
      </c>
      <c r="F128" s="16" t="s">
        <v>21</v>
      </c>
      <c r="G128" s="102"/>
      <c r="H128" s="16" t="s">
        <v>24</v>
      </c>
      <c r="I128" s="16">
        <v>3</v>
      </c>
      <c r="J128" s="16" t="s">
        <v>14</v>
      </c>
      <c r="K128" s="16">
        <v>0</v>
      </c>
      <c r="L128" s="16" t="s">
        <v>31</v>
      </c>
      <c r="M128" s="16" t="s">
        <v>21</v>
      </c>
      <c r="N128" s="102"/>
      <c r="O128" s="16" t="s">
        <v>28</v>
      </c>
      <c r="P128" s="16">
        <v>3</v>
      </c>
      <c r="Q128" s="16" t="s">
        <v>14</v>
      </c>
      <c r="R128" s="16">
        <v>0</v>
      </c>
      <c r="S128" s="16" t="s">
        <v>17</v>
      </c>
      <c r="T128" s="16" t="s">
        <v>21</v>
      </c>
      <c r="U128" s="102"/>
      <c r="V128" s="16" t="s">
        <v>24</v>
      </c>
      <c r="W128" s="16">
        <v>2</v>
      </c>
      <c r="X128" s="16" t="s">
        <v>14</v>
      </c>
      <c r="Y128" s="16">
        <v>1</v>
      </c>
      <c r="Z128" s="16" t="s">
        <v>15</v>
      </c>
      <c r="AA128" s="16" t="s">
        <v>21</v>
      </c>
      <c r="AB128" s="102"/>
      <c r="AC128" s="16" t="s">
        <v>34</v>
      </c>
      <c r="AD128" s="16">
        <v>2</v>
      </c>
      <c r="AE128" s="16" t="s">
        <v>14</v>
      </c>
      <c r="AF128" s="16">
        <v>1</v>
      </c>
      <c r="AG128" s="16" t="s">
        <v>35</v>
      </c>
      <c r="AH128" s="16" t="s">
        <v>21</v>
      </c>
      <c r="AI128" s="102"/>
      <c r="AJ128" s="16" t="s">
        <v>18</v>
      </c>
      <c r="AK128" s="16">
        <v>2</v>
      </c>
      <c r="AL128" s="16" t="s">
        <v>14</v>
      </c>
      <c r="AM128" s="16">
        <v>1</v>
      </c>
      <c r="AN128" s="16" t="s">
        <v>24</v>
      </c>
      <c r="AO128" s="16" t="s">
        <v>21</v>
      </c>
      <c r="AP128" s="4"/>
      <c r="AQ128" s="21"/>
    </row>
    <row r="129" spans="1:43" x14ac:dyDescent="0.3">
      <c r="A129" s="16" t="s">
        <v>28</v>
      </c>
      <c r="B129" s="16">
        <v>2</v>
      </c>
      <c r="C129" s="16" t="s">
        <v>14</v>
      </c>
      <c r="D129" s="16">
        <v>1</v>
      </c>
      <c r="E129" s="16" t="s">
        <v>30</v>
      </c>
      <c r="F129" s="16" t="s">
        <v>21</v>
      </c>
      <c r="G129" s="102"/>
      <c r="H129" s="16" t="s">
        <v>18</v>
      </c>
      <c r="I129" s="16">
        <v>1</v>
      </c>
      <c r="J129" s="16" t="s">
        <v>14</v>
      </c>
      <c r="K129" s="16">
        <v>2</v>
      </c>
      <c r="L129" s="16" t="s">
        <v>17</v>
      </c>
      <c r="M129" s="16" t="s">
        <v>21</v>
      </c>
      <c r="N129" s="102"/>
      <c r="O129" s="16" t="s">
        <v>31</v>
      </c>
      <c r="P129" s="16">
        <v>1</v>
      </c>
      <c r="Q129" s="16" t="s">
        <v>14</v>
      </c>
      <c r="R129" s="16">
        <v>2</v>
      </c>
      <c r="S129" s="16" t="s">
        <v>24</v>
      </c>
      <c r="T129" s="16" t="s">
        <v>21</v>
      </c>
      <c r="U129" s="102"/>
      <c r="V129" s="16" t="s">
        <v>28</v>
      </c>
      <c r="W129" s="16">
        <v>2</v>
      </c>
      <c r="X129" s="16" t="s">
        <v>14</v>
      </c>
      <c r="Y129" s="16">
        <v>1</v>
      </c>
      <c r="Z129" s="16" t="s">
        <v>23</v>
      </c>
      <c r="AA129" s="16" t="s">
        <v>21</v>
      </c>
      <c r="AB129" s="102"/>
      <c r="AC129" s="16" t="s">
        <v>37</v>
      </c>
      <c r="AD129" s="16">
        <v>2</v>
      </c>
      <c r="AE129" s="16" t="s">
        <v>14</v>
      </c>
      <c r="AF129" s="16">
        <v>1</v>
      </c>
      <c r="AG129" s="16" t="s">
        <v>18</v>
      </c>
      <c r="AH129" s="16" t="s">
        <v>21</v>
      </c>
      <c r="AI129" s="102"/>
      <c r="AJ129" s="16" t="s">
        <v>17</v>
      </c>
      <c r="AK129" s="16">
        <v>0</v>
      </c>
      <c r="AL129" s="16" t="s">
        <v>14</v>
      </c>
      <c r="AM129" s="16">
        <v>3</v>
      </c>
      <c r="AN129" s="16" t="s">
        <v>28</v>
      </c>
      <c r="AO129" s="16" t="s">
        <v>21</v>
      </c>
      <c r="AP129" s="4"/>
      <c r="AQ129" s="21"/>
    </row>
    <row r="130" spans="1:43" x14ac:dyDescent="0.3">
      <c r="A130" s="106"/>
      <c r="B130" s="16"/>
      <c r="C130" s="16"/>
      <c r="D130" s="16"/>
      <c r="E130" s="107"/>
      <c r="F130" s="16"/>
      <c r="G130" s="102"/>
      <c r="H130" s="101"/>
      <c r="I130" s="46"/>
      <c r="J130" s="46"/>
      <c r="K130" s="46"/>
      <c r="L130" s="100"/>
      <c r="M130" s="46"/>
      <c r="N130" s="98"/>
      <c r="O130" s="99"/>
      <c r="P130" s="46"/>
      <c r="Q130" s="46"/>
      <c r="R130" s="46"/>
      <c r="S130" s="100"/>
      <c r="T130" s="34"/>
      <c r="U130" s="98"/>
      <c r="V130" s="99"/>
      <c r="W130" s="46"/>
      <c r="X130" s="46"/>
      <c r="Y130" s="46"/>
      <c r="Z130" s="100"/>
      <c r="AA130" s="46"/>
      <c r="AB130" s="98"/>
      <c r="AC130" s="99"/>
      <c r="AD130" s="46"/>
      <c r="AE130" s="46"/>
      <c r="AF130" s="46"/>
      <c r="AG130" s="100"/>
      <c r="AH130" s="46"/>
      <c r="AI130" s="98"/>
      <c r="AJ130" s="99"/>
      <c r="AK130" s="46"/>
      <c r="AL130" s="46"/>
      <c r="AM130" s="46"/>
      <c r="AN130" s="100"/>
      <c r="AO130" s="46"/>
      <c r="AP130" s="1"/>
      <c r="AQ130" s="21"/>
    </row>
    <row r="131" spans="1:43" x14ac:dyDescent="0.3">
      <c r="A131" s="103" t="s">
        <v>85</v>
      </c>
      <c r="B131" s="104"/>
      <c r="C131" s="16"/>
      <c r="D131" s="16"/>
      <c r="E131" s="15"/>
      <c r="F131" s="15"/>
      <c r="G131" s="105"/>
      <c r="H131" s="117" t="s">
        <v>86</v>
      </c>
      <c r="I131" s="118"/>
      <c r="J131" s="16"/>
      <c r="K131" s="16"/>
      <c r="L131" s="119"/>
      <c r="M131" s="119"/>
      <c r="N131" s="105"/>
      <c r="O131" s="96"/>
      <c r="P131" s="94"/>
      <c r="Q131" s="46"/>
      <c r="R131" s="46"/>
      <c r="S131" s="95"/>
      <c r="T131" s="95"/>
      <c r="U131" s="93"/>
      <c r="V131" s="96"/>
      <c r="W131" s="94"/>
      <c r="X131" s="46"/>
      <c r="Y131" s="46"/>
      <c r="Z131" s="46"/>
      <c r="AA131" s="34"/>
      <c r="AB131" s="93"/>
      <c r="AC131" s="96"/>
      <c r="AD131" s="94"/>
      <c r="AE131" s="46"/>
      <c r="AF131" s="46"/>
      <c r="AG131" s="34"/>
      <c r="AH131" s="34"/>
      <c r="AI131" s="93"/>
      <c r="AJ131" s="96"/>
      <c r="AK131" s="94"/>
      <c r="AL131" s="46"/>
      <c r="AM131" s="46"/>
      <c r="AN131" s="34"/>
      <c r="AO131" s="97"/>
      <c r="AP131" s="18"/>
      <c r="AQ131" s="19"/>
    </row>
    <row r="132" spans="1:43" x14ac:dyDescent="0.3">
      <c r="A132" s="16" t="s">
        <v>13</v>
      </c>
      <c r="B132" s="16">
        <v>1</v>
      </c>
      <c r="C132" s="16" t="s">
        <v>14</v>
      </c>
      <c r="D132" s="16">
        <v>2</v>
      </c>
      <c r="E132" s="16" t="s">
        <v>29</v>
      </c>
      <c r="F132" s="16" t="s">
        <v>21</v>
      </c>
      <c r="G132" s="102"/>
      <c r="H132" s="16" t="s">
        <v>19</v>
      </c>
      <c r="I132" s="16">
        <v>1</v>
      </c>
      <c r="J132" s="16" t="s">
        <v>14</v>
      </c>
      <c r="K132" s="16">
        <v>2</v>
      </c>
      <c r="L132" s="16" t="s">
        <v>13</v>
      </c>
      <c r="M132" s="16" t="s">
        <v>21</v>
      </c>
      <c r="N132" s="102"/>
      <c r="O132" s="99"/>
      <c r="P132" s="46"/>
      <c r="Q132" s="46"/>
      <c r="R132" s="46"/>
      <c r="S132" s="100"/>
      <c r="T132" s="46"/>
      <c r="U132" s="98"/>
      <c r="V132" s="99"/>
      <c r="W132" s="46"/>
      <c r="X132" s="34"/>
      <c r="Y132" s="46"/>
      <c r="Z132" s="100"/>
      <c r="AA132" s="34"/>
      <c r="AB132" s="98"/>
      <c r="AC132" s="99"/>
      <c r="AD132" s="46"/>
      <c r="AE132" s="46"/>
      <c r="AF132" s="46"/>
      <c r="AG132" s="100"/>
      <c r="AH132" s="46"/>
      <c r="AI132" s="98"/>
      <c r="AJ132" s="99"/>
      <c r="AK132" s="46"/>
      <c r="AL132" s="34"/>
      <c r="AM132" s="46"/>
      <c r="AN132" s="100"/>
      <c r="AO132" s="46"/>
      <c r="AP132" s="1"/>
      <c r="AQ132" s="21"/>
    </row>
    <row r="133" spans="1:43" x14ac:dyDescent="0.3">
      <c r="A133" s="16" t="s">
        <v>652</v>
      </c>
      <c r="B133" s="16">
        <v>1</v>
      </c>
      <c r="C133" s="16" t="s">
        <v>14</v>
      </c>
      <c r="D133" s="16">
        <v>2</v>
      </c>
      <c r="E133" s="16" t="s">
        <v>32</v>
      </c>
      <c r="F133" s="16" t="s">
        <v>21</v>
      </c>
      <c r="G133" s="102"/>
      <c r="H133" s="16" t="s">
        <v>652</v>
      </c>
      <c r="I133" s="16">
        <v>3</v>
      </c>
      <c r="J133" s="16" t="s">
        <v>14</v>
      </c>
      <c r="K133" s="16">
        <v>0</v>
      </c>
      <c r="L133" s="16" t="s">
        <v>22</v>
      </c>
      <c r="M133" s="16" t="s">
        <v>21</v>
      </c>
      <c r="N133" s="102"/>
      <c r="O133" s="99"/>
      <c r="P133" s="46"/>
      <c r="Q133" s="46"/>
      <c r="R133" s="46"/>
      <c r="S133" s="100"/>
      <c r="T133" s="46"/>
      <c r="U133" s="98"/>
      <c r="V133" s="99"/>
      <c r="W133" s="46"/>
      <c r="X133" s="34"/>
      <c r="Y133" s="46"/>
      <c r="Z133" s="100"/>
      <c r="AA133" s="34"/>
      <c r="AB133" s="98"/>
      <c r="AC133" s="99"/>
      <c r="AD133" s="46"/>
      <c r="AE133" s="46"/>
      <c r="AF133" s="46"/>
      <c r="AG133" s="100"/>
      <c r="AH133" s="46"/>
      <c r="AI133" s="98"/>
      <c r="AJ133" s="99"/>
      <c r="AK133" s="46"/>
      <c r="AL133" s="34"/>
      <c r="AM133" s="46"/>
      <c r="AN133" s="100"/>
      <c r="AO133" s="46"/>
      <c r="AP133" s="1"/>
      <c r="AQ133" s="21"/>
    </row>
    <row r="134" spans="1:43" x14ac:dyDescent="0.3">
      <c r="A134" s="16" t="s">
        <v>19</v>
      </c>
      <c r="B134" s="16">
        <v>1</v>
      </c>
      <c r="C134" s="16" t="s">
        <v>14</v>
      </c>
      <c r="D134" s="16">
        <v>2</v>
      </c>
      <c r="E134" s="16" t="s">
        <v>36</v>
      </c>
      <c r="F134" s="16" t="s">
        <v>21</v>
      </c>
      <c r="G134" s="102"/>
      <c r="H134" s="16" t="s">
        <v>27</v>
      </c>
      <c r="I134" s="16">
        <v>2</v>
      </c>
      <c r="J134" s="16" t="s">
        <v>14</v>
      </c>
      <c r="K134" s="16">
        <v>1</v>
      </c>
      <c r="L134" s="16" t="s">
        <v>25</v>
      </c>
      <c r="M134" s="16" t="s">
        <v>21</v>
      </c>
      <c r="N134" s="102"/>
      <c r="O134" s="99"/>
      <c r="P134" s="46"/>
      <c r="Q134" s="46"/>
      <c r="R134" s="46"/>
      <c r="S134" s="100"/>
      <c r="T134" s="46"/>
      <c r="U134" s="98"/>
      <c r="V134" s="99"/>
      <c r="W134" s="46"/>
      <c r="X134" s="34"/>
      <c r="Y134" s="46"/>
      <c r="Z134" s="100"/>
      <c r="AA134" s="34"/>
      <c r="AB134" s="98"/>
      <c r="AC134" s="99"/>
      <c r="AD134" s="46"/>
      <c r="AE134" s="46"/>
      <c r="AF134" s="46"/>
      <c r="AG134" s="100"/>
      <c r="AH134" s="46"/>
      <c r="AI134" s="98"/>
      <c r="AJ134" s="99"/>
      <c r="AK134" s="46"/>
      <c r="AL134" s="34"/>
      <c r="AM134" s="46"/>
      <c r="AN134" s="100"/>
      <c r="AO134" s="46"/>
      <c r="AP134" s="1"/>
      <c r="AQ134" s="21"/>
    </row>
    <row r="135" spans="1:43" x14ac:dyDescent="0.3">
      <c r="A135" s="16" t="s">
        <v>25</v>
      </c>
      <c r="B135" s="16">
        <v>2</v>
      </c>
      <c r="C135" s="16" t="s">
        <v>14</v>
      </c>
      <c r="D135" s="16">
        <v>1</v>
      </c>
      <c r="E135" s="16" t="s">
        <v>33</v>
      </c>
      <c r="F135" s="16" t="s">
        <v>21</v>
      </c>
      <c r="G135" s="102"/>
      <c r="H135" s="16" t="s">
        <v>26</v>
      </c>
      <c r="I135" s="16">
        <v>0</v>
      </c>
      <c r="J135" s="16" t="s">
        <v>14</v>
      </c>
      <c r="K135" s="16">
        <v>3</v>
      </c>
      <c r="L135" s="16" t="s">
        <v>33</v>
      </c>
      <c r="M135" s="16" t="s">
        <v>21</v>
      </c>
      <c r="N135" s="102"/>
      <c r="O135" s="99"/>
      <c r="P135" s="46"/>
      <c r="Q135" s="46"/>
      <c r="R135" s="46"/>
      <c r="S135" s="100"/>
      <c r="T135" s="46"/>
      <c r="U135" s="98"/>
      <c r="V135" s="99"/>
      <c r="W135" s="46"/>
      <c r="X135" s="34"/>
      <c r="Y135" s="46"/>
      <c r="Z135" s="100"/>
      <c r="AA135" s="34"/>
      <c r="AB135" s="98"/>
      <c r="AC135" s="99"/>
      <c r="AD135" s="46"/>
      <c r="AE135" s="46"/>
      <c r="AF135" s="46"/>
      <c r="AG135" s="100"/>
      <c r="AH135" s="46"/>
      <c r="AI135" s="98"/>
      <c r="AJ135" s="99"/>
      <c r="AK135" s="46"/>
      <c r="AL135" s="34"/>
      <c r="AM135" s="46"/>
      <c r="AN135" s="100"/>
      <c r="AO135" s="46"/>
      <c r="AP135" s="1"/>
      <c r="AQ135" s="21"/>
    </row>
    <row r="136" spans="1:43" x14ac:dyDescent="0.3">
      <c r="A136" s="16" t="s">
        <v>27</v>
      </c>
      <c r="B136" s="16">
        <v>3</v>
      </c>
      <c r="C136" s="16" t="s">
        <v>14</v>
      </c>
      <c r="D136" s="16">
        <v>0</v>
      </c>
      <c r="E136" s="16" t="s">
        <v>20</v>
      </c>
      <c r="F136" s="16" t="s">
        <v>21</v>
      </c>
      <c r="G136" s="102"/>
      <c r="H136" s="16" t="s">
        <v>20</v>
      </c>
      <c r="I136" s="16">
        <v>1</v>
      </c>
      <c r="J136" s="16" t="s">
        <v>14</v>
      </c>
      <c r="K136" s="16">
        <v>2</v>
      </c>
      <c r="L136" s="16" t="s">
        <v>36</v>
      </c>
      <c r="M136" s="16" t="s">
        <v>21</v>
      </c>
      <c r="N136" s="102"/>
      <c r="O136" s="99"/>
      <c r="P136" s="46"/>
      <c r="Q136" s="46"/>
      <c r="R136" s="46"/>
      <c r="S136" s="100"/>
      <c r="T136" s="46"/>
      <c r="U136" s="98"/>
      <c r="V136" s="99"/>
      <c r="W136" s="46"/>
      <c r="X136" s="34"/>
      <c r="Y136" s="46"/>
      <c r="Z136" s="100"/>
      <c r="AA136" s="34"/>
      <c r="AB136" s="98"/>
      <c r="AC136" s="99"/>
      <c r="AD136" s="46"/>
      <c r="AE136" s="46"/>
      <c r="AF136" s="46"/>
      <c r="AG136" s="100"/>
      <c r="AH136" s="46"/>
      <c r="AI136" s="98"/>
      <c r="AJ136" s="99"/>
      <c r="AK136" s="46"/>
      <c r="AL136" s="34"/>
      <c r="AM136" s="46"/>
      <c r="AN136" s="100"/>
      <c r="AO136" s="46"/>
      <c r="AP136" s="1"/>
      <c r="AQ136" s="21"/>
    </row>
    <row r="137" spans="1:43" x14ac:dyDescent="0.3">
      <c r="A137" s="16" t="s">
        <v>22</v>
      </c>
      <c r="B137" s="16">
        <v>3</v>
      </c>
      <c r="C137" s="16" t="s">
        <v>14</v>
      </c>
      <c r="D137" s="16">
        <v>0</v>
      </c>
      <c r="E137" s="16" t="s">
        <v>26</v>
      </c>
      <c r="F137" s="16" t="s">
        <v>21</v>
      </c>
      <c r="G137" s="102"/>
      <c r="H137" s="16" t="s">
        <v>32</v>
      </c>
      <c r="I137" s="16">
        <v>1</v>
      </c>
      <c r="J137" s="16" t="s">
        <v>14</v>
      </c>
      <c r="K137" s="16">
        <v>2</v>
      </c>
      <c r="L137" s="16" t="s">
        <v>29</v>
      </c>
      <c r="M137" s="16" t="s">
        <v>21</v>
      </c>
      <c r="N137" s="102"/>
      <c r="O137" s="99"/>
      <c r="P137" s="46"/>
      <c r="Q137" s="46"/>
      <c r="R137" s="46"/>
      <c r="S137" s="100"/>
      <c r="T137" s="46"/>
      <c r="U137" s="98"/>
      <c r="V137" s="99"/>
      <c r="W137" s="46"/>
      <c r="X137" s="34"/>
      <c r="Y137" s="46"/>
      <c r="Z137" s="100"/>
      <c r="AA137" s="34"/>
      <c r="AB137" s="98"/>
      <c r="AC137" s="99"/>
      <c r="AD137" s="46"/>
      <c r="AE137" s="46"/>
      <c r="AF137" s="46"/>
      <c r="AG137" s="100"/>
      <c r="AH137" s="46"/>
      <c r="AI137" s="98"/>
      <c r="AJ137" s="99"/>
      <c r="AK137" s="46"/>
      <c r="AL137" s="34"/>
      <c r="AM137" s="46"/>
      <c r="AN137" s="100"/>
      <c r="AO137" s="46"/>
      <c r="AP137" s="1"/>
      <c r="AQ137" s="21"/>
    </row>
    <row r="138" spans="1:43" x14ac:dyDescent="0.3">
      <c r="A138" s="16" t="s">
        <v>15</v>
      </c>
      <c r="B138" s="16">
        <v>3</v>
      </c>
      <c r="C138" s="16" t="s">
        <v>14</v>
      </c>
      <c r="D138" s="16">
        <v>0</v>
      </c>
      <c r="E138" s="16" t="s">
        <v>17</v>
      </c>
      <c r="F138" s="16" t="s">
        <v>21</v>
      </c>
      <c r="G138" s="102"/>
      <c r="H138" s="16" t="s">
        <v>650</v>
      </c>
      <c r="I138" s="16">
        <v>3</v>
      </c>
      <c r="J138" s="16" t="s">
        <v>14</v>
      </c>
      <c r="K138" s="16">
        <v>0</v>
      </c>
      <c r="L138" s="16" t="s">
        <v>15</v>
      </c>
      <c r="M138" s="16" t="s">
        <v>21</v>
      </c>
      <c r="N138" s="102"/>
      <c r="O138" s="99"/>
      <c r="P138" s="46"/>
      <c r="Q138" s="46"/>
      <c r="R138" s="46"/>
      <c r="S138" s="100"/>
      <c r="T138" s="46"/>
      <c r="U138" s="98"/>
      <c r="V138" s="99"/>
      <c r="W138" s="46"/>
      <c r="X138" s="34"/>
      <c r="Y138" s="46"/>
      <c r="Z138" s="100"/>
      <c r="AA138" s="34"/>
      <c r="AB138" s="98"/>
      <c r="AC138" s="99"/>
      <c r="AD138" s="46"/>
      <c r="AE138" s="46"/>
      <c r="AF138" s="46"/>
      <c r="AG138" s="100"/>
      <c r="AH138" s="46"/>
      <c r="AI138" s="98"/>
      <c r="AJ138" s="99"/>
      <c r="AK138" s="46"/>
      <c r="AL138" s="34"/>
      <c r="AM138" s="46"/>
      <c r="AN138" s="100"/>
      <c r="AO138" s="46"/>
      <c r="AP138" s="1"/>
      <c r="AQ138" s="21"/>
    </row>
    <row r="139" spans="1:43" x14ac:dyDescent="0.3">
      <c r="A139" s="16" t="s">
        <v>23</v>
      </c>
      <c r="B139" s="16">
        <v>0</v>
      </c>
      <c r="C139" s="16" t="s">
        <v>14</v>
      </c>
      <c r="D139" s="16">
        <v>3</v>
      </c>
      <c r="E139" s="16" t="s">
        <v>24</v>
      </c>
      <c r="F139" s="16" t="s">
        <v>21</v>
      </c>
      <c r="G139" s="102"/>
      <c r="H139" s="16" t="s">
        <v>23</v>
      </c>
      <c r="I139" s="16">
        <v>0</v>
      </c>
      <c r="J139" s="16" t="s">
        <v>14</v>
      </c>
      <c r="K139" s="16">
        <v>3</v>
      </c>
      <c r="L139" s="16" t="s">
        <v>37</v>
      </c>
      <c r="M139" s="16" t="s">
        <v>21</v>
      </c>
      <c r="N139" s="102"/>
      <c r="O139" s="99"/>
      <c r="P139" s="46"/>
      <c r="Q139" s="46"/>
      <c r="R139" s="46"/>
      <c r="S139" s="100"/>
      <c r="T139" s="46"/>
      <c r="U139" s="98"/>
      <c r="V139" s="99"/>
      <c r="W139" s="46"/>
      <c r="X139" s="46"/>
      <c r="Y139" s="46"/>
      <c r="Z139" s="100"/>
      <c r="AA139" s="46"/>
      <c r="AB139" s="98"/>
      <c r="AC139" s="99"/>
      <c r="AD139" s="46"/>
      <c r="AE139" s="46"/>
      <c r="AF139" s="46"/>
      <c r="AG139" s="100"/>
      <c r="AH139" s="46"/>
      <c r="AI139" s="98"/>
      <c r="AJ139" s="99"/>
      <c r="AK139" s="46"/>
      <c r="AL139" s="46"/>
      <c r="AM139" s="46"/>
      <c r="AN139" s="100"/>
      <c r="AO139" s="46"/>
      <c r="AP139" s="1"/>
      <c r="AQ139" s="21"/>
    </row>
    <row r="140" spans="1:43" x14ac:dyDescent="0.3">
      <c r="A140" s="16" t="s">
        <v>650</v>
      </c>
      <c r="B140" s="16">
        <v>1</v>
      </c>
      <c r="C140" s="16" t="s">
        <v>14</v>
      </c>
      <c r="D140" s="16">
        <v>2</v>
      </c>
      <c r="E140" s="16" t="s">
        <v>28</v>
      </c>
      <c r="F140" s="16" t="s">
        <v>21</v>
      </c>
      <c r="G140" s="102"/>
      <c r="H140" s="16" t="s">
        <v>34</v>
      </c>
      <c r="I140" s="16">
        <v>0</v>
      </c>
      <c r="J140" s="16" t="s">
        <v>14</v>
      </c>
      <c r="K140" s="16">
        <v>3</v>
      </c>
      <c r="L140" s="16" t="s">
        <v>30</v>
      </c>
      <c r="M140" s="16" t="s">
        <v>21</v>
      </c>
      <c r="N140" s="102"/>
      <c r="O140" s="99"/>
      <c r="P140" s="46"/>
      <c r="Q140" s="34"/>
      <c r="R140" s="46"/>
      <c r="S140" s="100"/>
      <c r="T140" s="34"/>
      <c r="U140" s="98"/>
      <c r="V140" s="99"/>
      <c r="W140" s="46"/>
      <c r="X140" s="34"/>
      <c r="Y140" s="46"/>
      <c r="Z140" s="100"/>
      <c r="AA140" s="34"/>
      <c r="AB140" s="98"/>
      <c r="AC140" s="99"/>
      <c r="AD140" s="46"/>
      <c r="AE140" s="34"/>
      <c r="AF140" s="46"/>
      <c r="AG140" s="100"/>
      <c r="AH140" s="34"/>
      <c r="AI140" s="98"/>
      <c r="AJ140" s="99"/>
      <c r="AK140" s="46"/>
      <c r="AL140" s="34"/>
      <c r="AM140" s="46"/>
      <c r="AN140" s="100"/>
      <c r="AO140" s="46"/>
      <c r="AP140" s="1"/>
      <c r="AQ140" s="21"/>
    </row>
    <row r="141" spans="1:43" x14ac:dyDescent="0.3">
      <c r="A141" s="16" t="s">
        <v>30</v>
      </c>
      <c r="B141" s="16">
        <v>3</v>
      </c>
      <c r="C141" s="16" t="s">
        <v>14</v>
      </c>
      <c r="D141" s="16">
        <v>0</v>
      </c>
      <c r="E141" s="16" t="s">
        <v>31</v>
      </c>
      <c r="F141" s="16" t="s">
        <v>21</v>
      </c>
      <c r="G141" s="102"/>
      <c r="H141" s="16" t="s">
        <v>18</v>
      </c>
      <c r="I141" s="16">
        <v>2</v>
      </c>
      <c r="J141" s="16" t="s">
        <v>14</v>
      </c>
      <c r="K141" s="16">
        <v>1</v>
      </c>
      <c r="L141" s="16" t="s">
        <v>31</v>
      </c>
      <c r="M141" s="16" t="s">
        <v>21</v>
      </c>
      <c r="N141" s="102"/>
      <c r="O141" s="99"/>
      <c r="P141" s="46"/>
      <c r="Q141" s="34"/>
      <c r="R141" s="46"/>
      <c r="S141" s="100"/>
      <c r="T141" s="34"/>
      <c r="U141" s="98"/>
      <c r="V141" s="99"/>
      <c r="W141" s="46"/>
      <c r="X141" s="34"/>
      <c r="Y141" s="46"/>
      <c r="Z141" s="100"/>
      <c r="AA141" s="34"/>
      <c r="AB141" s="98"/>
      <c r="AC141" s="99"/>
      <c r="AD141" s="46"/>
      <c r="AE141" s="34"/>
      <c r="AF141" s="46"/>
      <c r="AG141" s="100"/>
      <c r="AH141" s="34"/>
      <c r="AI141" s="98"/>
      <c r="AJ141" s="99"/>
      <c r="AK141" s="46"/>
      <c r="AL141" s="34"/>
      <c r="AM141" s="46"/>
      <c r="AN141" s="100"/>
      <c r="AO141" s="46"/>
      <c r="AP141" s="1"/>
      <c r="AQ141" s="21"/>
    </row>
    <row r="142" spans="1:43" x14ac:dyDescent="0.3">
      <c r="A142" s="16" t="s">
        <v>34</v>
      </c>
      <c r="B142" s="16">
        <v>2</v>
      </c>
      <c r="C142" s="16" t="s">
        <v>14</v>
      </c>
      <c r="D142" s="16">
        <v>1</v>
      </c>
      <c r="E142" s="16" t="s">
        <v>35</v>
      </c>
      <c r="F142" s="16" t="s">
        <v>21</v>
      </c>
      <c r="G142" s="102"/>
      <c r="H142" s="16" t="s">
        <v>35</v>
      </c>
      <c r="I142" s="16">
        <v>2</v>
      </c>
      <c r="J142" s="16" t="s">
        <v>14</v>
      </c>
      <c r="K142" s="16">
        <v>1</v>
      </c>
      <c r="L142" s="16" t="s">
        <v>28</v>
      </c>
      <c r="M142" s="16" t="s">
        <v>21</v>
      </c>
      <c r="N142" s="102"/>
      <c r="O142" s="99"/>
      <c r="P142" s="46"/>
      <c r="Q142" s="34"/>
      <c r="R142" s="46"/>
      <c r="S142" s="100"/>
      <c r="T142" s="34"/>
      <c r="U142" s="98"/>
      <c r="V142" s="99"/>
      <c r="W142" s="46"/>
      <c r="X142" s="34"/>
      <c r="Y142" s="46"/>
      <c r="Z142" s="100"/>
      <c r="AA142" s="34"/>
      <c r="AB142" s="98"/>
      <c r="AC142" s="99"/>
      <c r="AD142" s="46"/>
      <c r="AE142" s="34"/>
      <c r="AF142" s="46"/>
      <c r="AG142" s="100"/>
      <c r="AH142" s="34"/>
      <c r="AI142" s="98"/>
      <c r="AJ142" s="99"/>
      <c r="AK142" s="46"/>
      <c r="AL142" s="34"/>
      <c r="AM142" s="46"/>
      <c r="AN142" s="100"/>
      <c r="AO142" s="46"/>
      <c r="AP142" s="1"/>
      <c r="AQ142" s="21"/>
    </row>
    <row r="143" spans="1:43" x14ac:dyDescent="0.3">
      <c r="A143" s="16" t="s">
        <v>37</v>
      </c>
      <c r="B143" s="16">
        <v>1</v>
      </c>
      <c r="C143" s="16" t="s">
        <v>14</v>
      </c>
      <c r="D143" s="16">
        <v>2</v>
      </c>
      <c r="E143" s="16" t="s">
        <v>18</v>
      </c>
      <c r="F143" s="16" t="s">
        <v>21</v>
      </c>
      <c r="G143" s="102"/>
      <c r="H143" s="16" t="s">
        <v>24</v>
      </c>
      <c r="I143" s="16">
        <v>1</v>
      </c>
      <c r="J143" s="16" t="s">
        <v>14</v>
      </c>
      <c r="K143" s="16">
        <v>2</v>
      </c>
      <c r="L143" s="16" t="s">
        <v>17</v>
      </c>
      <c r="M143" s="16" t="s">
        <v>21</v>
      </c>
      <c r="N143" s="102"/>
      <c r="O143" s="99"/>
      <c r="P143" s="46"/>
      <c r="Q143" s="34"/>
      <c r="R143" s="46"/>
      <c r="S143" s="100"/>
      <c r="T143" s="34"/>
      <c r="U143" s="98"/>
      <c r="V143" s="99"/>
      <c r="W143" s="46"/>
      <c r="X143" s="34"/>
      <c r="Y143" s="46"/>
      <c r="Z143" s="100"/>
      <c r="AA143" s="34"/>
      <c r="AB143" s="98"/>
      <c r="AC143" s="99"/>
      <c r="AD143" s="46"/>
      <c r="AE143" s="34"/>
      <c r="AF143" s="46"/>
      <c r="AG143" s="100"/>
      <c r="AH143" s="34"/>
      <c r="AI143" s="98"/>
      <c r="AJ143" s="99"/>
      <c r="AK143" s="46"/>
      <c r="AL143" s="34"/>
      <c r="AM143" s="46"/>
      <c r="AN143" s="100"/>
      <c r="AO143" s="46"/>
      <c r="AP143" s="1"/>
      <c r="AQ143" s="21"/>
    </row>
    <row r="144" spans="1:43" x14ac:dyDescent="0.3">
      <c r="A144" s="106"/>
      <c r="B144" s="16"/>
      <c r="C144" s="16"/>
      <c r="D144" s="16"/>
      <c r="E144" s="107"/>
      <c r="F144" s="16"/>
      <c r="G144" s="102"/>
      <c r="H144" s="101"/>
      <c r="I144" s="46"/>
      <c r="J144" s="46"/>
      <c r="K144" s="46"/>
      <c r="L144" s="100"/>
      <c r="M144" s="46"/>
      <c r="N144" s="98"/>
      <c r="O144" s="99"/>
      <c r="P144" s="46"/>
      <c r="Q144" s="34"/>
      <c r="R144" s="46"/>
      <c r="S144" s="100"/>
      <c r="T144" s="34"/>
      <c r="U144" s="98"/>
      <c r="V144" s="99"/>
      <c r="W144" s="46"/>
      <c r="X144" s="34"/>
      <c r="Y144" s="46"/>
      <c r="Z144" s="100"/>
      <c r="AA144" s="34"/>
      <c r="AB144" s="98"/>
      <c r="AC144" s="99"/>
      <c r="AD144" s="46"/>
      <c r="AE144" s="34"/>
      <c r="AF144" s="46"/>
      <c r="AG144" s="100"/>
      <c r="AH144" s="34"/>
      <c r="AI144" s="98"/>
      <c r="AJ144" s="99"/>
      <c r="AK144" s="46"/>
      <c r="AL144" s="34"/>
      <c r="AM144" s="46"/>
      <c r="AN144" s="100"/>
      <c r="AO144" s="46"/>
      <c r="AP144" s="1"/>
      <c r="AQ144" s="21"/>
    </row>
    <row r="145" spans="1:43" x14ac:dyDescent="0.3">
      <c r="A145" s="27" t="s">
        <v>87</v>
      </c>
      <c r="B145" s="1"/>
      <c r="C145" s="4"/>
      <c r="D145" s="1"/>
      <c r="E145" s="3"/>
      <c r="F145" s="4"/>
      <c r="G145" s="91"/>
      <c r="H145" s="9" t="s">
        <v>88</v>
      </c>
      <c r="I145" s="1"/>
      <c r="J145" s="4"/>
      <c r="K145" s="1"/>
      <c r="L145" s="3"/>
      <c r="M145" s="4"/>
      <c r="N145" s="91"/>
      <c r="O145" s="27" t="s">
        <v>89</v>
      </c>
      <c r="P145" s="1"/>
      <c r="Q145" s="1"/>
      <c r="R145" s="1"/>
      <c r="S145" s="3"/>
      <c r="T145" s="1"/>
      <c r="U145" s="91"/>
      <c r="V145" s="27" t="s">
        <v>656</v>
      </c>
      <c r="W145" s="1"/>
      <c r="X145" s="4"/>
      <c r="Y145" s="1"/>
      <c r="Z145" s="3"/>
      <c r="AA145" s="4"/>
      <c r="AB145" s="91"/>
      <c r="AC145" s="27" t="s">
        <v>90</v>
      </c>
      <c r="AD145" s="1"/>
      <c r="AE145" s="1"/>
      <c r="AF145" s="1"/>
      <c r="AG145" s="3"/>
      <c r="AH145" s="1"/>
      <c r="AI145" s="91"/>
      <c r="AJ145" s="27" t="s">
        <v>91</v>
      </c>
      <c r="AK145" s="1"/>
      <c r="AL145" s="4"/>
      <c r="AM145" s="1"/>
      <c r="AN145" s="3"/>
      <c r="AO145" s="4"/>
      <c r="AP145" s="4"/>
      <c r="AQ145" s="21"/>
    </row>
    <row r="146" spans="1:43" x14ac:dyDescent="0.3">
      <c r="A146" s="27" t="s">
        <v>92</v>
      </c>
      <c r="B146" s="1"/>
      <c r="C146" s="4"/>
      <c r="D146" s="1"/>
      <c r="E146" s="3"/>
      <c r="F146" s="4"/>
      <c r="G146" s="91"/>
      <c r="H146" s="9" t="s">
        <v>93</v>
      </c>
      <c r="I146" s="1"/>
      <c r="J146" s="4"/>
      <c r="K146" s="1"/>
      <c r="L146" s="3"/>
      <c r="M146" s="4"/>
      <c r="N146" s="91"/>
      <c r="O146" s="27" t="s">
        <v>94</v>
      </c>
      <c r="P146" s="1"/>
      <c r="Q146" s="1"/>
      <c r="R146" s="1"/>
      <c r="S146" s="3"/>
      <c r="T146" s="1"/>
      <c r="U146" s="91"/>
      <c r="V146" s="27" t="s">
        <v>657</v>
      </c>
      <c r="W146" s="1"/>
      <c r="X146" s="4"/>
      <c r="Y146" s="1"/>
      <c r="Z146" s="3"/>
      <c r="AA146" s="4"/>
      <c r="AB146" s="91"/>
      <c r="AC146" s="27" t="s">
        <v>95</v>
      </c>
      <c r="AD146" s="1"/>
      <c r="AE146" s="1"/>
      <c r="AF146" s="1"/>
      <c r="AG146" s="3"/>
      <c r="AH146" s="1"/>
      <c r="AI146" s="91"/>
      <c r="AJ146" s="27" t="s">
        <v>96</v>
      </c>
      <c r="AK146" s="1"/>
      <c r="AL146" s="4"/>
      <c r="AM146" s="1"/>
      <c r="AN146" s="3"/>
      <c r="AO146" s="4"/>
      <c r="AP146" s="4"/>
      <c r="AQ146" s="21"/>
    </row>
    <row r="147" spans="1:43" x14ac:dyDescent="0.3">
      <c r="A147" s="27" t="s">
        <v>97</v>
      </c>
      <c r="B147" s="1"/>
      <c r="C147" s="4"/>
      <c r="D147" s="1"/>
      <c r="E147" s="3"/>
      <c r="F147" s="4"/>
      <c r="G147" s="91"/>
      <c r="H147" s="9" t="s">
        <v>98</v>
      </c>
      <c r="I147" s="1"/>
      <c r="J147" s="4"/>
      <c r="K147" s="1"/>
      <c r="L147" s="3"/>
      <c r="M147" s="4"/>
      <c r="N147" s="91"/>
      <c r="O147" s="27" t="s">
        <v>99</v>
      </c>
      <c r="P147" s="1"/>
      <c r="Q147" s="1"/>
      <c r="R147" s="1"/>
      <c r="S147" s="3"/>
      <c r="T147" s="1"/>
      <c r="U147" s="91"/>
      <c r="V147" s="27" t="s">
        <v>100</v>
      </c>
      <c r="W147" s="1"/>
      <c r="X147" s="4"/>
      <c r="Y147" s="1"/>
      <c r="Z147" s="3"/>
      <c r="AA147" s="4"/>
      <c r="AB147" s="91"/>
      <c r="AC147" s="27" t="s">
        <v>101</v>
      </c>
      <c r="AD147" s="1"/>
      <c r="AE147" s="1"/>
      <c r="AF147" s="1"/>
      <c r="AG147" s="3"/>
      <c r="AH147" s="1"/>
      <c r="AI147" s="91"/>
      <c r="AJ147" s="27" t="s">
        <v>102</v>
      </c>
      <c r="AK147" s="1"/>
      <c r="AL147" s="4"/>
      <c r="AM147" s="1"/>
      <c r="AN147" s="3"/>
      <c r="AO147" s="4"/>
      <c r="AP147" s="4"/>
      <c r="AQ147" s="21"/>
    </row>
    <row r="148" spans="1:43" x14ac:dyDescent="0.3">
      <c r="A148" s="20"/>
      <c r="B148" s="1"/>
      <c r="C148" s="4"/>
      <c r="D148" s="1"/>
      <c r="E148" s="3"/>
      <c r="F148" s="4"/>
      <c r="G148" s="91"/>
      <c r="H148" s="9" t="s">
        <v>103</v>
      </c>
      <c r="I148" s="1"/>
      <c r="J148" s="4"/>
      <c r="K148" s="1"/>
      <c r="L148" s="3"/>
      <c r="M148" s="4"/>
      <c r="N148" s="91"/>
      <c r="O148" s="20"/>
      <c r="P148" s="1"/>
      <c r="Q148" s="1"/>
      <c r="R148" s="1"/>
      <c r="S148" s="3"/>
      <c r="T148" s="1"/>
      <c r="U148" s="91"/>
      <c r="V148" s="27" t="s">
        <v>104</v>
      </c>
      <c r="W148" s="1"/>
      <c r="X148" s="4"/>
      <c r="Y148" s="1"/>
      <c r="Z148" s="3"/>
      <c r="AA148" s="4"/>
      <c r="AB148" s="91"/>
      <c r="AC148" s="27" t="s">
        <v>105</v>
      </c>
      <c r="AD148" s="1"/>
      <c r="AE148" s="1"/>
      <c r="AF148" s="1"/>
      <c r="AG148" s="3"/>
      <c r="AH148" s="1"/>
      <c r="AI148" s="91"/>
      <c r="AJ148" s="20"/>
      <c r="AK148" s="1"/>
      <c r="AL148" s="4"/>
      <c r="AM148" s="1"/>
      <c r="AN148" s="3"/>
      <c r="AO148" s="4"/>
      <c r="AP148" s="4"/>
      <c r="AQ148" s="21"/>
    </row>
    <row r="149" spans="1:43" x14ac:dyDescent="0.3">
      <c r="A149" s="20"/>
      <c r="B149" s="1"/>
      <c r="C149" s="4"/>
      <c r="D149" s="1"/>
      <c r="E149" s="3"/>
      <c r="F149" s="4"/>
      <c r="G149" s="91"/>
      <c r="H149" s="5"/>
      <c r="I149" s="1"/>
      <c r="J149" s="4"/>
      <c r="K149" s="1"/>
      <c r="L149" s="3"/>
      <c r="M149" s="4"/>
      <c r="N149" s="91"/>
      <c r="O149" s="20"/>
      <c r="P149" s="1"/>
      <c r="Q149" s="4"/>
      <c r="R149" s="1"/>
      <c r="S149" s="3"/>
      <c r="T149" s="4"/>
      <c r="U149" s="91"/>
      <c r="V149" s="20"/>
      <c r="W149" s="1"/>
      <c r="X149" s="4"/>
      <c r="Y149" s="1"/>
      <c r="Z149" s="3"/>
      <c r="AA149" s="4"/>
      <c r="AB149" s="91"/>
      <c r="AC149" s="20"/>
      <c r="AD149" s="1"/>
      <c r="AE149" s="4"/>
      <c r="AF149" s="1"/>
      <c r="AG149" s="3"/>
      <c r="AH149" s="4"/>
      <c r="AI149" s="91"/>
      <c r="AJ149" s="20"/>
      <c r="AK149" s="1"/>
      <c r="AL149" s="4"/>
      <c r="AM149" s="1"/>
      <c r="AN149" s="3"/>
      <c r="AO149" s="4"/>
      <c r="AP149" s="4"/>
      <c r="AQ149" s="21"/>
    </row>
    <row r="150" spans="1:43" x14ac:dyDescent="0.3">
      <c r="A150" s="20"/>
      <c r="B150" s="1"/>
      <c r="C150" s="4"/>
      <c r="D150" s="1"/>
      <c r="E150" s="3" t="s">
        <v>106</v>
      </c>
      <c r="F150" s="4">
        <v>27</v>
      </c>
      <c r="G150" s="91"/>
      <c r="H150" s="5"/>
      <c r="I150" s="1"/>
      <c r="J150" s="4"/>
      <c r="K150" s="1"/>
      <c r="L150" s="3" t="s">
        <v>106</v>
      </c>
      <c r="M150" s="4">
        <v>27</v>
      </c>
      <c r="N150" s="91"/>
      <c r="O150" s="20"/>
      <c r="P150" s="1"/>
      <c r="Q150" s="4"/>
      <c r="R150" s="1"/>
      <c r="S150" s="3" t="s">
        <v>106</v>
      </c>
      <c r="T150" s="4">
        <v>27</v>
      </c>
      <c r="U150" s="91"/>
      <c r="V150" s="20"/>
      <c r="W150" s="1"/>
      <c r="X150" s="4"/>
      <c r="Y150" s="1"/>
      <c r="Z150" s="3" t="s">
        <v>106</v>
      </c>
      <c r="AA150" s="4">
        <v>27</v>
      </c>
      <c r="AB150" s="91"/>
      <c r="AC150" s="20"/>
      <c r="AD150" s="1"/>
      <c r="AE150" s="4"/>
      <c r="AF150" s="1"/>
      <c r="AG150" s="3" t="s">
        <v>106</v>
      </c>
      <c r="AH150" s="4">
        <v>27</v>
      </c>
      <c r="AI150" s="91"/>
      <c r="AJ150" s="20"/>
      <c r="AK150" s="1"/>
      <c r="AL150" s="4"/>
      <c r="AM150" s="1"/>
      <c r="AN150" s="3" t="s">
        <v>106</v>
      </c>
      <c r="AO150" s="4">
        <v>27</v>
      </c>
      <c r="AP150" s="4"/>
      <c r="AQ150" s="21"/>
    </row>
    <row r="151" spans="1:43" x14ac:dyDescent="0.3">
      <c r="A151" s="20"/>
      <c r="B151" s="1"/>
      <c r="C151" s="4"/>
      <c r="D151" s="1"/>
      <c r="E151" s="3" t="s">
        <v>107</v>
      </c>
      <c r="F151" s="4">
        <v>27</v>
      </c>
      <c r="G151" s="92"/>
      <c r="H151" s="5"/>
      <c r="I151" s="1"/>
      <c r="J151" s="4"/>
      <c r="K151" s="1"/>
      <c r="L151" s="3" t="s">
        <v>107</v>
      </c>
      <c r="M151" s="4">
        <f>SUM(M150+F151)</f>
        <v>54</v>
      </c>
      <c r="N151" s="92"/>
      <c r="O151" s="20"/>
      <c r="P151" s="1"/>
      <c r="Q151" s="4"/>
      <c r="R151" s="1"/>
      <c r="S151" s="3" t="s">
        <v>107</v>
      </c>
      <c r="T151" s="4">
        <f>SUM(T150+M151)</f>
        <v>81</v>
      </c>
      <c r="U151" s="92"/>
      <c r="V151" s="20"/>
      <c r="W151" s="1"/>
      <c r="X151" s="4"/>
      <c r="Y151" s="1"/>
      <c r="Z151" s="3" t="s">
        <v>107</v>
      </c>
      <c r="AA151" s="4">
        <f>SUM(AA150+T151)</f>
        <v>108</v>
      </c>
      <c r="AB151" s="92"/>
      <c r="AC151" s="20"/>
      <c r="AD151" s="1"/>
      <c r="AE151" s="4"/>
      <c r="AF151" s="1"/>
      <c r="AG151" s="3" t="s">
        <v>107</v>
      </c>
      <c r="AH151" s="4">
        <f>SUM(AH150+AA151)</f>
        <v>135</v>
      </c>
      <c r="AI151" s="92"/>
      <c r="AJ151" s="20"/>
      <c r="AK151" s="1"/>
      <c r="AL151" s="4"/>
      <c r="AM151" s="1"/>
      <c r="AN151" s="3" t="s">
        <v>107</v>
      </c>
      <c r="AO151" s="4">
        <f>SUM(AO150+AH151)</f>
        <v>162</v>
      </c>
      <c r="AP151" s="4"/>
      <c r="AQ151" s="21"/>
    </row>
    <row r="152" spans="1:43" x14ac:dyDescent="0.3">
      <c r="A152" s="28"/>
      <c r="B152" s="29"/>
      <c r="C152" s="30"/>
      <c r="D152" s="29"/>
      <c r="E152" s="31"/>
      <c r="F152" s="30"/>
      <c r="G152" s="30"/>
      <c r="H152" s="28"/>
      <c r="I152" s="29"/>
      <c r="J152" s="30"/>
      <c r="K152" s="29"/>
      <c r="L152" s="31"/>
      <c r="M152" s="30"/>
      <c r="N152" s="30"/>
      <c r="O152" s="28"/>
      <c r="P152" s="29"/>
      <c r="Q152" s="30"/>
      <c r="R152" s="29"/>
      <c r="S152" s="31"/>
      <c r="T152" s="30"/>
      <c r="U152" s="30"/>
      <c r="V152" s="28"/>
      <c r="W152" s="29"/>
      <c r="X152" s="30"/>
      <c r="Y152" s="29"/>
      <c r="Z152" s="31"/>
      <c r="AA152" s="30"/>
      <c r="AB152" s="30"/>
      <c r="AC152" s="28"/>
      <c r="AD152" s="29"/>
      <c r="AE152" s="30"/>
      <c r="AF152" s="29"/>
      <c r="AG152" s="31"/>
      <c r="AH152" s="30"/>
      <c r="AI152" s="30"/>
      <c r="AJ152" s="28"/>
      <c r="AK152" s="29"/>
      <c r="AL152" s="30"/>
      <c r="AM152" s="29"/>
      <c r="AN152" s="31"/>
      <c r="AO152" s="30"/>
      <c r="AP152" s="30"/>
    </row>
    <row r="153" spans="1:43" x14ac:dyDescent="0.3">
      <c r="A153" s="32"/>
      <c r="B153" s="22"/>
      <c r="D153" s="22"/>
      <c r="E153" s="33"/>
      <c r="H153" s="32"/>
      <c r="I153" s="22"/>
      <c r="K153" s="22"/>
      <c r="L153" s="33"/>
      <c r="O153" s="32"/>
      <c r="P153" s="22"/>
      <c r="R153" s="22"/>
      <c r="S153" s="33"/>
      <c r="V153" s="32"/>
      <c r="W153" s="22"/>
      <c r="Y153" s="22"/>
      <c r="Z153" s="33"/>
      <c r="AC153" s="32"/>
      <c r="AD153" s="22"/>
      <c r="AF153" s="22"/>
      <c r="AG153" s="33"/>
      <c r="AJ153" s="32"/>
      <c r="AK153" s="22"/>
      <c r="AM153" s="22"/>
      <c r="AN153" s="33"/>
    </row>
    <row r="154" spans="1:43" x14ac:dyDescent="0.3">
      <c r="A154" s="32"/>
      <c r="B154" s="22"/>
      <c r="D154" s="22"/>
      <c r="E154" s="33"/>
      <c r="H154" s="32"/>
      <c r="I154" s="22"/>
      <c r="K154" s="22"/>
      <c r="L154" s="33"/>
      <c r="O154" s="32"/>
      <c r="P154" s="22"/>
      <c r="R154" s="22"/>
      <c r="S154" s="33"/>
      <c r="V154" s="32"/>
      <c r="W154" s="22"/>
      <c r="Y154" s="22"/>
      <c r="Z154" s="33"/>
      <c r="AC154" s="32"/>
      <c r="AD154" s="22"/>
      <c r="AF154" s="22"/>
      <c r="AG154" s="33"/>
      <c r="AJ154" s="32"/>
      <c r="AK154" s="22"/>
      <c r="AM154" s="22"/>
      <c r="AN154" s="33"/>
    </row>
    <row r="155" spans="1:43" x14ac:dyDescent="0.3">
      <c r="A155" s="32"/>
      <c r="B155" s="22"/>
      <c r="D155" s="22"/>
      <c r="E155" s="33"/>
      <c r="H155" s="32"/>
      <c r="I155" s="22"/>
      <c r="K155" s="22"/>
      <c r="L155" s="33"/>
      <c r="O155" s="32"/>
      <c r="P155" s="22"/>
      <c r="R155" s="22"/>
      <c r="S155" s="33"/>
      <c r="V155" s="32"/>
      <c r="W155" s="22"/>
      <c r="Y155" s="22"/>
      <c r="Z155" s="33"/>
      <c r="AC155" s="32"/>
      <c r="AD155" s="22"/>
      <c r="AF155" s="22"/>
      <c r="AG155" s="33"/>
      <c r="AJ155" s="32"/>
      <c r="AK155" s="22"/>
      <c r="AM155" s="22"/>
      <c r="AN155" s="33"/>
    </row>
    <row r="156" spans="1:43" x14ac:dyDescent="0.3">
      <c r="A156" s="32"/>
      <c r="B156" s="22"/>
      <c r="D156" s="22"/>
      <c r="E156" s="33"/>
      <c r="H156" s="32"/>
      <c r="I156" s="22"/>
      <c r="K156" s="22"/>
      <c r="L156" s="33"/>
      <c r="O156" s="32"/>
      <c r="P156" s="22"/>
      <c r="R156" s="22"/>
      <c r="S156" s="33"/>
      <c r="V156" s="32"/>
      <c r="W156" s="22"/>
      <c r="Y156" s="22"/>
      <c r="Z156" s="33"/>
      <c r="AC156" s="32"/>
      <c r="AD156" s="22"/>
      <c r="AF156" s="22"/>
      <c r="AG156" s="33"/>
      <c r="AJ156" s="32"/>
      <c r="AK156" s="22"/>
      <c r="AM156" s="22"/>
      <c r="AN156" s="33"/>
    </row>
  </sheetData>
  <pageMargins left="0.7" right="0.7" top="0.75" bottom="0.75" header="0.3" footer="0.3"/>
  <pageSetup orientation="portrait" r:id="rId1"/>
  <webPublishItems count="92">
    <webPublishItem id="9965" divId="2022 CCNL Schedule_9965" sourceType="printArea" destinationFile="C:\websites\links\2022 CCNL Schedule.htm"/>
    <webPublishItem id="15369" divId="2022 CCNL Schedule_15369" sourceType="printArea" destinationFile="C:\websites\links\2022 CCNL Schedule.htm"/>
    <webPublishItem id="16597" divId="2022 CCNL Schedule_16597" sourceType="printArea" destinationFile="C:\websites\links\2022 CCNL Schedule.htm"/>
    <webPublishItem id="21750" divId="2022 CCNL Schedule_21750" sourceType="printArea" destinationFile="C:\websites\links\2022 CCNL Schedule.htm"/>
    <webPublishItem id="29153" divId="2022 CCNL Schedule_29153" sourceType="printArea" destinationFile="C:\websites\links\2022 CCNL Schedule.htm"/>
    <webPublishItem id="19470" divId="2022 CCNL Schedule_19470" sourceType="printArea" destinationFile="C:\websites\links\2022 CCNL Schedule.htm"/>
    <webPublishItem id="21215" divId="2022 CCNL Schedule_21215" sourceType="printArea" destinationFile="C:\websites\links\2022 CCNL Schedule.htm"/>
    <webPublishItem id="20600" divId="2022 CCNL Schedule_20600" sourceType="printArea" destinationFile="C:\websites\links\2022 CCNL Schedule.htm"/>
    <webPublishItem id="1500" divId="2022 CCNL Schedule_1500" sourceType="printArea" destinationFile="C:\websites\links\2022 CCNL Schedule.htm"/>
    <webPublishItem id="16097" divId="2022 CCNL Schedule_16097" sourceType="printArea" destinationFile="C:\websites\links\2022 CCNL Schedule.htm"/>
    <webPublishItem id="18923" divId="2022 CCNL Schedule_18923" sourceType="printArea" destinationFile="C:\websites\links\2022 CCNL Schedule.htm"/>
    <webPublishItem id="28528" divId="2022 CCNL Schedule_28528" sourceType="printArea" destinationFile="C:\websites\links\2022 CCNL Schedule.htm"/>
    <webPublishItem id="31218" divId="2022 CCNL Schedule_31218" sourceType="printArea" destinationFile="C:\websites\links\2022 CCNL Schedule.htm"/>
    <webPublishItem id="24184" divId="2022 CCNL Schedule_24184" sourceType="printArea" destinationFile="C:\websites\links\2022 CCNL Schedule.htm"/>
    <webPublishItem id="25310" divId="2022 CCNL Schedule_25310" sourceType="printArea" destinationFile="C:\websites\links\2022 CCNL Schedule.htm"/>
    <webPublishItem id="29242" divId="2022 CCNL Schedule_29242" sourceType="printArea" destinationFile="C:\websites\links\2022 CCNL Schedule.htm"/>
    <webPublishItem id="1438" divId="2022 CCNL Schedule_1438" sourceType="printArea" destinationFile="C:\websites\links\2022 CCNL Schedule.htm"/>
    <webPublishItem id="17238" divId="2022 CCNL Schedule_17238" sourceType="printArea" destinationFile="C:\websites\links\2022 CCNL Schedule.htm"/>
    <webPublishItem id="4862" divId="2022 CCNL Schedule_4862" sourceType="printArea" destinationFile="C:\websites\links\2022 CCNL Schedule.htm"/>
    <webPublishItem id="11032" divId="2022 CCNL Schedule_11032" sourceType="printArea" destinationFile="C:\websites\links\2022 CCNL Schedule.htm"/>
    <webPublishItem id="30367" divId="2022 CCNL Schedule_30367" sourceType="printArea" destinationFile="C:\websites\links\2022 CCNL Schedule.htm"/>
    <webPublishItem id="17750" divId="2022 CCNL Schedule_17750" sourceType="printArea" destinationFile="C:\websites\links\2022 CCNL Schedule.htm"/>
    <webPublishItem id="20542" divId="2022 CCNL Schedule_20542" sourceType="printArea" destinationFile="C:\websites\links\2022 CCNL Schedule.htm"/>
    <webPublishItem id="974" divId="2022 CCNL Schedule_974" sourceType="printArea" destinationFile="C:\websites\links\2022 CCNL Schedule.htm"/>
    <webPublishItem id="5229" divId="2022 CCNL Schedule_5229" sourceType="printArea" destinationFile="C:\websites\links\2022 CCNL Schedule.htm"/>
    <webPublishItem id="32328" divId="2022 CCNL Schedule_32328" sourceType="printArea" destinationFile="C:\websites\links\2022 CCNL Schedule.htm"/>
    <webPublishItem id="6515" divId="2022 CCNL Schedule_6515" sourceType="printArea" destinationFile="C:\Users\mepan\OneDrive\websites\links\2022 CCNL Schedule.htm"/>
    <webPublishItem id="23121" divId="2022 CCNL Schedule_23121" sourceType="printArea" destinationFile="C:\websites\links\2022 CCNL Schedule.htm"/>
    <webPublishItem id="9420" divId="2022 CCNL Schedule_9420" sourceType="printArea" destinationFile="C:\websites\links\2022 CCNL Schedule.htm"/>
    <webPublishItem id="3984" divId="2022 CCNL Schedule_3984" sourceType="printArea" destinationFile="C:\websites\links\2022 CCNL Schedule.htm"/>
    <webPublishItem id="16554" divId="2022 CCNL Schedule_16554" sourceType="printArea" destinationFile="C:\Users\mepan\OneDrive\websites\links\2022 CCNL Schedule.htm"/>
    <webPublishItem id="28599" divId="2022 CCNL Schedule_28599" sourceType="printArea" destinationFile="C:\Users\mepan\OneDrive\websites\links\2022 CCNL Schedule.htm"/>
    <webPublishItem id="2282" divId="2022 CCNL Schedule_2282" sourceType="printArea" destinationFile="C:\websites\links\2022 CCNL Schedule.htm"/>
    <webPublishItem id="735" divId="2022 CCNL Schedule_735" sourceType="printArea" destinationFile="C:\websites\links\2022 CCNL Schedule.htm"/>
    <webPublishItem id="10105" divId="2022 CCNL Schedule_10105" sourceType="printArea" destinationFile="C:\websites\links\2022 CCNL Schedule.htm"/>
    <webPublishItem id="24873" divId="2022 CCNL Schedule_24873" sourceType="printArea" destinationFile="C:\websites\links\2022 CCNL Schedule.htm"/>
    <webPublishItem id="2034" divId="2022 CCNL Schedule_2034" sourceType="printArea" destinationFile="C:\websites\links\2022 CCNL Schedule.htm"/>
    <webPublishItem id="10436" divId="2022 CCNL Schedule_10436" sourceType="printArea" destinationFile="C:\websites\links\2022 CCNL Schedule.htm"/>
    <webPublishItem id="13730" divId="2022 CCNL Schedule_13730" sourceType="printArea" destinationFile="C:\websites\links\2022 CCNL Schedule.htm"/>
    <webPublishItem id="10333" divId="2022 CCNL Schedule_10333" sourceType="printArea" destinationFile="C:\websites\links\2022 CCNL Schedule.htm"/>
    <webPublishItem id="32024" divId="2022 CCNL Schedule_32024" sourceType="printArea" destinationFile="C:\websites\links\2022 CCNL Schedule.htm"/>
    <webPublishItem id="16713" divId="2022 CCNL Schedule_16713" sourceType="printArea" destinationFile="C:\websites\links\2022 CCNL Schedule.htm"/>
    <webPublishItem id="19986" divId="2022 CCNL Schedule_19986" sourceType="printArea" destinationFile="C:\websites\links\2022 CCNL Schedule.htm"/>
    <webPublishItem id="12130" divId="2022 CCNL Schedule_12130" sourceType="printArea" destinationFile="C:\websites\links\2022 CCNL Schedule.htm"/>
    <webPublishItem id="31919" divId="2022 CCNL Schedule_31919" sourceType="printArea" destinationFile="C:\websites\links\2022 CCNL Schedule.htm"/>
    <webPublishItem id="16043" divId="2022 CCNL Schedule_16043" sourceType="printArea" destinationFile="C:\websites\links\2022 CCNL Schedule.htm"/>
    <webPublishItem id="4240" divId="2022 CCNL Schedule_4240" sourceType="printArea" destinationFile="C:\websites\links\2022 CCNL Schedule.htm"/>
    <webPublishItem id="4290" divId="2022 CCNL Schedule_4290" sourceType="printArea" destinationFile="C:\websites\links\2022 CCNL Schedule.htm"/>
    <webPublishItem id="12241" divId="2022 CCNL Schedule_12241" sourceType="printArea" destinationFile="C:\websites\links\2022 CCNL Schedule.htm"/>
    <webPublishItem id="9200" divId="2022 CCNL Schedule_9200" sourceType="printArea" destinationFile="C:\websites\links\2022 CCNL Schedule.htm"/>
    <webPublishItem id="761" divId="2022 CCNL Schedule_761" sourceType="printArea" destinationFile="C:\websites\links\2022 CCNL Schedule.htm"/>
    <webPublishItem id="1639" divId="2022 CCNL Schedule_1639" sourceType="printArea" destinationFile="C:\websites\links\2022 CCNL Schedule.htm"/>
    <webPublishItem id="7531" divId="2022 CCNL Schedule_7531" sourceType="printArea" destinationFile="C:\websites\links\2022 CCNL Schedule.htm"/>
    <webPublishItem id="19176" divId="2022 CCNL Schedule_19176" sourceType="printArea" destinationFile="C:\websites\links\2022 CCNL Schedule.htm"/>
    <webPublishItem id="28825" divId="2022 CCNL Schedule_28825" sourceType="printArea" destinationFile="C:\websites\links\2022 CCNL Schedule.htm"/>
    <webPublishItem id="20891" divId="2022 CCNL Schedule_20891" sourceType="printArea" destinationFile="C:\websites\links\2022 CCNL Schedule.htm"/>
    <webPublishItem id="24754" divId="2022 CCNL Schedule_24754" sourceType="printArea" destinationFile="C:\websites\links\2022 CCNL Schedule.htm"/>
    <webPublishItem id="32543" divId="2022 CCNL Schedule_32543" sourceType="printArea" destinationFile="C:\websites\links\2022 CCNL Schedule.htm"/>
    <webPublishItem id="27764" divId="2022 CCNL Schedule_27764" sourceType="printArea" destinationFile="C:\websites\links\2022 CCNL Schedule.htm"/>
    <webPublishItem id="21684" divId="2022 CCNL Schedule_21684" sourceType="printArea" destinationFile="C:\websites\links\2022 CCNL Schedule.htm"/>
    <webPublishItem id="5016" divId="2022 CCNL Schedule_5016" sourceType="printArea" destinationFile="C:\websites\links\2022 CCNL Schedule.htm"/>
    <webPublishItem id="12489" divId="2022 CCNL Schedule_12489" sourceType="printArea" destinationFile="C:\websites\links\2022 CCNL Schedule.htm"/>
    <webPublishItem id="29801" divId="2022 CCNL Schedule_29801" sourceType="printArea" destinationFile="C:\websites\links\2022 CCNL Schedule.htm"/>
    <webPublishItem id="9551" divId="2022 CCNL Schedule_9551" sourceType="printArea" destinationFile="C:\websites\links\2022 CCNL Schedule.htm"/>
    <webPublishItem id="27496" divId="2022 CCNL Schedule_27496" sourceType="printArea" destinationFile="C:\websites\links\2022 CCNL Schedule.htm"/>
    <webPublishItem id="317" divId="2022 CCNL Schedule_317" sourceType="printArea" destinationFile="C:\websites\links\2022 CCNL Schedule.htm"/>
    <webPublishItem id="7132" divId="2022 CCNL Schedule_7132" sourceType="printArea" destinationFile="C:\websites\links\2022 CCNL Schedule.htm"/>
    <webPublishItem id="18370" divId="2022 CCNL Schedule_18370" sourceType="printArea" destinationFile="C:\websites\links\2022 CCNL Schedule.htm"/>
    <webPublishItem id="14947" divId="2022 CCNL Schedule_14947" sourceType="printArea" destinationFile="C:\websites\links\2022 CCNL Schedule.htm"/>
    <webPublishItem id="6993" divId="2022 CCNL Schedule_6993" sourceType="printArea" destinationFile="C:\websites\links\2022 CCNL Schedule.htm"/>
    <webPublishItem id="6243" divId="2022 CCNL Schedule_6243" sourceType="printArea" destinationFile="C:\websites\links\2022 CCNL Schedule.htm"/>
    <webPublishItem id="30836" divId="2022 CCNL Schedule_30836" sourceType="printArea" destinationFile="C:\websites\links\2022 CCNL Schedule.htm"/>
    <webPublishItem id="20009" divId="2022 CCNL Schedule_20009" sourceType="printArea" destinationFile="C:\websites\links\2022 CCNL Schedule.htm"/>
    <webPublishItem id="8043" divId="2022 CCNL Schedule_8043" sourceType="printArea" destinationFile="C:\websites\links\2022 CCNL Schedule.htm"/>
    <webPublishItem id="22343" divId="2022 CCNL Schedule_22343" sourceType="printArea" destinationFile="C:\websites\links\2022 CCNL Schedule.htm"/>
    <webPublishItem id="7419" divId="2022 CCNL Schedule_7419" sourceType="printArea" destinationFile="C:\websites\links\2022 CCNL Schedule.htm"/>
    <webPublishItem id="10919" divId="2022 CCNL Schedule_10919" sourceType="printArea" destinationFile="C:\websites\links\2022 CCNL Schedule.htm"/>
    <webPublishItem id="9508" divId="2022 CCNL Schedule_9508" sourceType="printArea" destinationFile="C:\websites\links\2022 CCNL Schedule.htm"/>
    <webPublishItem id="26542" divId="2022 CCNL Schedule_26542" sourceType="printArea" destinationFile="C:\websites\links\2022 CCNL Schedule.htm"/>
    <webPublishItem id="13111" divId="2022 CCNL Schedule_13111" sourceType="printArea" destinationFile="C:\websites\links\2022 CCNL Schedule.htm"/>
    <webPublishItem id="8063" divId="2022 CCNL Schedule_8063" sourceType="printArea" destinationFile="C:\websites\links\2022 CCNL Schedule.htm"/>
    <webPublishItem id="26510" divId="2022 CCNL Schedule_26510" sourceType="printArea" destinationFile="C:\websites\links\2022 CCNL Schedule.htm"/>
    <webPublishItem id="10911" divId="2022 CCNL Schedule_10911" sourceType="printArea" destinationFile="C:\websites\links\2022 CCNL Schedule.htm"/>
    <webPublishItem id="22275" divId="2022 CCNL Schedule_22275" sourceType="printArea" destinationFile="C:\websites\links\2022 CCNL Schedule.htm"/>
    <webPublishItem id="15780" divId="2022 CCNL Schedule_15780" sourceType="printArea" destinationFile="C:\websites\links\2022 CCNL Schedule.htm"/>
    <webPublishItem id="28507" divId="2022 CCNL Schedule_28507" sourceType="printArea" destinationFile="C:\websites\links\2022 CCNL Schedule.htm"/>
    <webPublishItem id="16830" divId="2022 CCNL Schedule_16830" sourceType="printArea" destinationFile="C:\websites\links\2022 CCNL Schedule.htm"/>
    <webPublishItem id="20739" divId="2022 CCNL Schedule_20739" sourceType="printArea" destinationFile="C:\websites\links\2022 CCNL Schedule.htm"/>
    <webPublishItem id="9043" divId="2022 CCNL Schedule_9043" sourceType="printArea" destinationFile="C:\websites\links\2022 CCNL Schedule.htm"/>
    <webPublishItem id="23843" divId="2022 CCNL Schedule_23843" sourceType="printArea" destinationFile="C:\websites\links\2022 CCNL Schedule.htm"/>
    <webPublishItem id="17674" divId="2022 CCNL Schedule_17674" sourceType="printArea" destinationFile="C:\websites\links\2022 CCNL Schedule.htm"/>
    <webPublishItem id="25080" divId="2022 CCNL Schedule_25080" sourceType="printArea" destinationFile="C:\websites\links\2022 CCNL Schedul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0C77-6DA2-4AE6-A0A2-47EBF46DB368}">
  <dimension ref="A1:CN139"/>
  <sheetViews>
    <sheetView workbookViewId="0">
      <selection activeCell="Y25" sqref="Y25"/>
    </sheetView>
  </sheetViews>
  <sheetFormatPr defaultRowHeight="14.4" x14ac:dyDescent="0.3"/>
  <cols>
    <col min="1" max="3" width="5.5546875" customWidth="1"/>
    <col min="4" max="4" width="5.109375" customWidth="1"/>
    <col min="5" max="6" width="4.6640625" customWidth="1"/>
    <col min="7" max="7" width="6.6640625" customWidth="1"/>
    <col min="8" max="8" width="2.6640625" customWidth="1"/>
    <col min="9" max="9" width="4.6640625" customWidth="1"/>
    <col min="10" max="10" width="2.6640625" customWidth="1"/>
    <col min="11" max="11" width="6.6640625" customWidth="1"/>
    <col min="12" max="12" width="4.6640625" customWidth="1"/>
    <col min="13" max="13" width="8.5546875" customWidth="1"/>
    <col min="14" max="14" width="6.6640625" customWidth="1"/>
    <col min="15" max="15" width="2.6640625" customWidth="1"/>
    <col min="16" max="16" width="4.6640625" customWidth="1"/>
    <col min="17" max="17" width="2.6640625" customWidth="1"/>
    <col min="18" max="18" width="6.6640625" customWidth="1"/>
    <col min="19" max="19" width="4.6640625" customWidth="1"/>
    <col min="20" max="20" width="8.5546875" customWidth="1"/>
    <col min="21" max="21" width="6.6640625" customWidth="1"/>
    <col min="22" max="22" width="2.6640625" customWidth="1"/>
    <col min="23" max="23" width="4.6640625" customWidth="1"/>
    <col min="24" max="24" width="2.6640625" customWidth="1"/>
    <col min="25" max="25" width="6.6640625" customWidth="1"/>
    <col min="26" max="26" width="4.6640625" customWidth="1"/>
    <col min="27" max="27" width="8.5546875" customWidth="1"/>
    <col min="28" max="28" width="6.6640625" customWidth="1"/>
    <col min="29" max="29" width="2.6640625" customWidth="1"/>
    <col min="30" max="30" width="4.6640625" customWidth="1"/>
    <col min="31" max="31" width="2.6640625" customWidth="1"/>
    <col min="32" max="32" width="6.6640625" customWidth="1"/>
    <col min="33" max="33" width="4.6640625" customWidth="1"/>
    <col min="34" max="34" width="8.5546875" customWidth="1"/>
    <col min="35" max="35" width="6.6640625" customWidth="1"/>
    <col min="36" max="36" width="2.6640625" customWidth="1"/>
    <col min="37" max="37" width="4.6640625" customWidth="1"/>
    <col min="38" max="38" width="2.6640625" customWidth="1"/>
    <col min="39" max="39" width="6.6640625" customWidth="1"/>
    <col min="40" max="40" width="4.6640625" customWidth="1"/>
    <col min="41" max="41" width="8.5546875" customWidth="1"/>
    <col min="43" max="43" width="2.6640625" customWidth="1"/>
    <col min="44" max="44" width="4.6640625" customWidth="1"/>
    <col min="45" max="45" width="2.6640625" customWidth="1"/>
    <col min="46" max="46" width="6.6640625" customWidth="1"/>
    <col min="47" max="51" width="4.6640625" customWidth="1"/>
    <col min="52" max="52" width="2.6640625" customWidth="1"/>
    <col min="53" max="53" width="4.6640625" customWidth="1"/>
    <col min="54" max="54" width="2.6640625" customWidth="1"/>
    <col min="55" max="58" width="4.6640625" customWidth="1"/>
    <col min="59" max="59" width="2.6640625" customWidth="1"/>
    <col min="60" max="60" width="4.6640625" customWidth="1"/>
    <col min="61" max="61" width="2.6640625" customWidth="1"/>
    <col min="62" max="65" width="4.6640625" customWidth="1"/>
    <col min="66" max="66" width="2.6640625" customWidth="1"/>
    <col min="67" max="67" width="4.6640625" customWidth="1"/>
    <col min="68" max="68" width="2.6640625" customWidth="1"/>
    <col min="69" max="72" width="4.6640625" customWidth="1"/>
    <col min="73" max="73" width="2.6640625" customWidth="1"/>
    <col min="74" max="74" width="4.6640625" customWidth="1"/>
    <col min="75" max="75" width="2.6640625" customWidth="1"/>
    <col min="76" max="79" width="4.6640625" customWidth="1"/>
    <col min="80" max="80" width="2.6640625" customWidth="1"/>
    <col min="81" max="81" width="4.6640625" customWidth="1"/>
    <col min="82" max="82" width="2.6640625" customWidth="1"/>
    <col min="83" max="86" width="4.6640625" customWidth="1"/>
    <col min="87" max="87" width="2.6640625" customWidth="1"/>
    <col min="88" max="88" width="4.6640625" customWidth="1"/>
    <col min="89" max="89" width="2.6640625" customWidth="1"/>
    <col min="90" max="92" width="4.6640625" customWidth="1"/>
  </cols>
  <sheetData>
    <row r="1" spans="1:83" ht="18" x14ac:dyDescent="0.35">
      <c r="A1" s="4"/>
      <c r="B1" s="4"/>
      <c r="C1" s="4"/>
      <c r="D1" s="4"/>
      <c r="E1" s="4"/>
      <c r="F1" s="2" t="s">
        <v>108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 t="s">
        <v>109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50" t="s">
        <v>110</v>
      </c>
      <c r="AY1" s="51"/>
      <c r="AZ1" s="4"/>
      <c r="BA1" s="4"/>
      <c r="BB1" s="4"/>
      <c r="BC1" s="4"/>
      <c r="BD1" s="1" t="s">
        <v>111</v>
      </c>
      <c r="BE1" s="4"/>
      <c r="BF1" s="4"/>
      <c r="BG1" s="4"/>
      <c r="BH1" s="4"/>
      <c r="BI1" s="4"/>
      <c r="BJ1" s="4"/>
      <c r="BK1" s="4"/>
    </row>
    <row r="2" spans="1:83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Y2" s="4"/>
      <c r="AZ2" s="4"/>
      <c r="BA2" s="1" t="s">
        <v>112</v>
      </c>
      <c r="BB2" s="1"/>
      <c r="BC2" s="1"/>
      <c r="BD2" s="1" t="s">
        <v>113</v>
      </c>
      <c r="BE2" s="1"/>
      <c r="BF2" s="1"/>
      <c r="BG2" s="1"/>
      <c r="BH2" s="1" t="s">
        <v>114</v>
      </c>
      <c r="BI2" s="4"/>
      <c r="BJ2" s="4"/>
      <c r="BK2" s="4"/>
    </row>
    <row r="3" spans="1:83" x14ac:dyDescent="0.3">
      <c r="A3" s="4"/>
      <c r="B3" s="1" t="s">
        <v>115</v>
      </c>
      <c r="C3" s="4"/>
      <c r="D3" s="1"/>
      <c r="E3" s="3" t="s">
        <v>116</v>
      </c>
      <c r="F3" s="1"/>
      <c r="G3" s="1"/>
      <c r="H3" s="1"/>
      <c r="I3" s="1">
        <v>30</v>
      </c>
      <c r="J3" s="1"/>
      <c r="K3" s="1"/>
      <c r="L3" s="1"/>
      <c r="M3" s="1"/>
      <c r="N3" s="1"/>
      <c r="O3" s="1"/>
      <c r="P3" s="1">
        <v>31</v>
      </c>
      <c r="Q3" s="1"/>
      <c r="R3" s="1"/>
      <c r="S3" s="1"/>
      <c r="T3" s="1"/>
      <c r="U3" s="1"/>
      <c r="V3" s="1"/>
      <c r="W3" s="1">
        <v>30</v>
      </c>
      <c r="X3" s="1"/>
      <c r="Y3" s="1"/>
      <c r="Z3" s="1"/>
      <c r="AA3" s="1"/>
      <c r="AB3" s="1"/>
      <c r="AC3" s="1"/>
      <c r="AD3" s="1">
        <v>31</v>
      </c>
      <c r="AE3" s="1"/>
      <c r="AF3" s="1"/>
      <c r="AG3" s="1"/>
      <c r="AH3" s="1"/>
      <c r="AI3" s="1"/>
      <c r="AJ3" s="1"/>
      <c r="AK3" s="1">
        <v>31</v>
      </c>
      <c r="AL3" s="1"/>
      <c r="AM3" s="1"/>
      <c r="AN3" s="1"/>
      <c r="AO3" s="1"/>
      <c r="AP3" s="1"/>
      <c r="AQ3" s="1"/>
      <c r="AR3" s="1">
        <v>30</v>
      </c>
      <c r="AS3" s="4"/>
      <c r="AT3" s="34"/>
      <c r="AU3" s="34"/>
      <c r="AV3" s="3"/>
      <c r="AW3" s="34"/>
      <c r="AY3" s="35" t="s">
        <v>117</v>
      </c>
      <c r="BA3" s="22">
        <v>1</v>
      </c>
      <c r="BD3" s="22">
        <v>1</v>
      </c>
      <c r="BG3" s="22" t="s">
        <v>118</v>
      </c>
      <c r="BH3" s="22">
        <f t="shared" ref="BH3:BH15" si="0">SUM(BA3:BF3)</f>
        <v>2</v>
      </c>
    </row>
    <row r="4" spans="1:83" x14ac:dyDescent="0.3">
      <c r="A4" s="4"/>
      <c r="B4" s="4">
        <v>2022</v>
      </c>
      <c r="C4" s="4"/>
      <c r="D4" s="1"/>
      <c r="E4" s="3" t="s">
        <v>119</v>
      </c>
      <c r="F4" s="1"/>
      <c r="G4" s="1"/>
      <c r="H4" s="1"/>
      <c r="I4" s="1" t="s">
        <v>120</v>
      </c>
      <c r="J4" s="1"/>
      <c r="K4" s="1"/>
      <c r="L4" s="1"/>
      <c r="M4" s="1"/>
      <c r="N4" s="1"/>
      <c r="O4" s="1"/>
      <c r="P4" s="1" t="s">
        <v>121</v>
      </c>
      <c r="Q4" s="1"/>
      <c r="R4" s="1"/>
      <c r="S4" s="1"/>
      <c r="T4" s="1"/>
      <c r="U4" s="1"/>
      <c r="V4" s="1"/>
      <c r="W4" s="1" t="s">
        <v>122</v>
      </c>
      <c r="X4" s="1"/>
      <c r="Y4" s="1"/>
      <c r="Z4" s="1"/>
      <c r="AA4" s="1"/>
      <c r="AB4" s="1"/>
      <c r="AC4" s="1"/>
      <c r="AD4" s="1" t="s">
        <v>123</v>
      </c>
      <c r="AE4" s="1"/>
      <c r="AF4" s="1"/>
      <c r="AG4" s="1"/>
      <c r="AH4" s="1"/>
      <c r="AI4" s="1"/>
      <c r="AJ4" s="1"/>
      <c r="AK4" s="1" t="s">
        <v>124</v>
      </c>
      <c r="AL4" s="1"/>
      <c r="AM4" s="1"/>
      <c r="AN4" s="1"/>
      <c r="AO4" s="1"/>
      <c r="AP4" s="1"/>
      <c r="AQ4" s="1"/>
      <c r="AR4" s="1" t="s">
        <v>125</v>
      </c>
      <c r="AS4" s="4"/>
      <c r="AT4" s="4"/>
      <c r="AU4" s="4"/>
      <c r="AV4" s="3"/>
      <c r="AW4" s="4"/>
      <c r="AY4" s="35" t="s">
        <v>126</v>
      </c>
      <c r="BA4" s="22">
        <v>1</v>
      </c>
      <c r="BB4" s="22"/>
      <c r="BC4" s="22"/>
      <c r="BD4" s="22">
        <v>1</v>
      </c>
      <c r="BE4" s="22"/>
      <c r="BF4" s="22"/>
      <c r="BG4" s="22" t="s">
        <v>118</v>
      </c>
      <c r="BH4" s="22">
        <f t="shared" si="0"/>
        <v>2</v>
      </c>
      <c r="BI4" s="22"/>
    </row>
    <row r="5" spans="1:83" x14ac:dyDescent="0.3">
      <c r="A5" s="1">
        <v>1</v>
      </c>
      <c r="B5" s="1" t="s">
        <v>127</v>
      </c>
      <c r="C5" s="35" t="s">
        <v>117</v>
      </c>
      <c r="D5" s="1"/>
      <c r="E5" s="1" t="s">
        <v>128</v>
      </c>
      <c r="F5" s="1">
        <v>1</v>
      </c>
      <c r="G5" s="1" t="s">
        <v>117</v>
      </c>
      <c r="H5" s="1"/>
      <c r="I5" s="1" t="s">
        <v>14</v>
      </c>
      <c r="J5" s="1"/>
      <c r="K5" s="1" t="s">
        <v>129</v>
      </c>
      <c r="L5" s="1" t="s">
        <v>16</v>
      </c>
      <c r="M5" s="1"/>
      <c r="N5" s="1" t="s">
        <v>117</v>
      </c>
      <c r="O5" s="1"/>
      <c r="P5" s="1" t="s">
        <v>14</v>
      </c>
      <c r="Q5" s="1"/>
      <c r="R5" s="1" t="s">
        <v>130</v>
      </c>
      <c r="S5" s="1" t="s">
        <v>16</v>
      </c>
      <c r="T5" s="1"/>
      <c r="U5" s="1" t="s">
        <v>131</v>
      </c>
      <c r="V5" s="1"/>
      <c r="W5" s="1" t="s">
        <v>14</v>
      </c>
      <c r="X5" s="1"/>
      <c r="Y5" s="1" t="s">
        <v>117</v>
      </c>
      <c r="Z5" s="1" t="s">
        <v>16</v>
      </c>
      <c r="AA5" s="1"/>
      <c r="AB5" s="1" t="s">
        <v>129</v>
      </c>
      <c r="AC5" s="1"/>
      <c r="AD5" s="1" t="s">
        <v>14</v>
      </c>
      <c r="AE5" s="1"/>
      <c r="AF5" s="1" t="s">
        <v>132</v>
      </c>
      <c r="AG5" s="1" t="s">
        <v>16</v>
      </c>
      <c r="AH5" s="1"/>
      <c r="AI5" s="1" t="s">
        <v>117</v>
      </c>
      <c r="AJ5" s="1"/>
      <c r="AK5" s="1" t="s">
        <v>14</v>
      </c>
      <c r="AL5" s="1"/>
      <c r="AM5" s="1" t="s">
        <v>133</v>
      </c>
      <c r="AN5" s="1" t="s">
        <v>21</v>
      </c>
      <c r="AO5" s="1"/>
      <c r="AP5" s="1" t="s">
        <v>134</v>
      </c>
      <c r="AQ5" s="1"/>
      <c r="AR5" s="1" t="s">
        <v>14</v>
      </c>
      <c r="AS5" s="1"/>
      <c r="AT5" s="1" t="s">
        <v>132</v>
      </c>
      <c r="AU5" s="1" t="s">
        <v>21</v>
      </c>
      <c r="AV5" s="1" t="s">
        <v>128</v>
      </c>
      <c r="AW5" s="4"/>
      <c r="AY5" s="35" t="s">
        <v>132</v>
      </c>
      <c r="BA5" s="22">
        <v>1</v>
      </c>
      <c r="BB5" s="22"/>
      <c r="BC5" s="22"/>
      <c r="BD5" s="22">
        <v>1</v>
      </c>
      <c r="BE5" s="22"/>
      <c r="BF5" s="22"/>
      <c r="BG5" s="22" t="s">
        <v>118</v>
      </c>
      <c r="BH5" s="22">
        <f t="shared" si="0"/>
        <v>2</v>
      </c>
      <c r="BI5" s="22"/>
    </row>
    <row r="6" spans="1:83" x14ac:dyDescent="0.3">
      <c r="A6" s="1">
        <v>2</v>
      </c>
      <c r="B6" s="1" t="s">
        <v>135</v>
      </c>
      <c r="C6" s="35" t="s">
        <v>126</v>
      </c>
      <c r="D6" s="1"/>
      <c r="E6" s="1"/>
      <c r="F6" s="1">
        <v>2</v>
      </c>
      <c r="G6" s="1" t="s">
        <v>126</v>
      </c>
      <c r="H6" s="1"/>
      <c r="I6" s="1" t="s">
        <v>14</v>
      </c>
      <c r="J6" s="1"/>
      <c r="K6" s="1" t="s">
        <v>136</v>
      </c>
      <c r="L6" s="1" t="s">
        <v>16</v>
      </c>
      <c r="M6" s="1"/>
      <c r="N6" s="1" t="s">
        <v>126</v>
      </c>
      <c r="O6" s="1"/>
      <c r="P6" s="1" t="s">
        <v>14</v>
      </c>
      <c r="Q6" s="1"/>
      <c r="R6" s="1" t="s">
        <v>137</v>
      </c>
      <c r="S6" s="1" t="s">
        <v>16</v>
      </c>
      <c r="T6" s="1"/>
      <c r="U6" s="1" t="s">
        <v>130</v>
      </c>
      <c r="V6" s="1"/>
      <c r="W6" s="1" t="s">
        <v>14</v>
      </c>
      <c r="X6" s="1"/>
      <c r="Y6" s="1" t="s">
        <v>126</v>
      </c>
      <c r="Z6" s="1" t="s">
        <v>16</v>
      </c>
      <c r="AA6" s="1"/>
      <c r="AB6" s="1" t="s">
        <v>136</v>
      </c>
      <c r="AC6" s="1"/>
      <c r="AD6" s="1" t="s">
        <v>14</v>
      </c>
      <c r="AE6" s="1"/>
      <c r="AF6" s="1" t="s">
        <v>138</v>
      </c>
      <c r="AG6" s="1" t="s">
        <v>16</v>
      </c>
      <c r="AH6" s="1"/>
      <c r="AI6" s="1" t="s">
        <v>126</v>
      </c>
      <c r="AJ6" s="1"/>
      <c r="AK6" s="1" t="s">
        <v>14</v>
      </c>
      <c r="AL6" s="1"/>
      <c r="AM6" s="1" t="s">
        <v>139</v>
      </c>
      <c r="AN6" s="1" t="s">
        <v>21</v>
      </c>
      <c r="AO6" s="1"/>
      <c r="AP6" s="1" t="s">
        <v>140</v>
      </c>
      <c r="AQ6" s="1"/>
      <c r="AR6" s="1" t="s">
        <v>14</v>
      </c>
      <c r="AS6" s="1"/>
      <c r="AT6" s="1" t="s">
        <v>126</v>
      </c>
      <c r="AU6" s="1" t="s">
        <v>21</v>
      </c>
      <c r="AV6" s="1"/>
      <c r="AW6" s="4"/>
      <c r="AY6" s="35" t="s">
        <v>138</v>
      </c>
      <c r="BA6" s="22">
        <v>1</v>
      </c>
      <c r="BB6" s="22"/>
      <c r="BC6" s="22"/>
      <c r="BD6" s="22">
        <v>1</v>
      </c>
      <c r="BE6" s="22"/>
      <c r="BF6" s="22"/>
      <c r="BG6" s="22" t="s">
        <v>118</v>
      </c>
      <c r="BH6" s="22">
        <f t="shared" si="0"/>
        <v>2</v>
      </c>
      <c r="BI6" s="22"/>
    </row>
    <row r="7" spans="1:83" x14ac:dyDescent="0.3">
      <c r="A7" s="1">
        <v>3</v>
      </c>
      <c r="B7" s="1" t="s">
        <v>141</v>
      </c>
      <c r="C7" s="35" t="s">
        <v>132</v>
      </c>
      <c r="D7" s="1"/>
      <c r="E7" s="1"/>
      <c r="F7" s="1">
        <v>3</v>
      </c>
      <c r="G7" s="1" t="s">
        <v>132</v>
      </c>
      <c r="H7" s="1"/>
      <c r="I7" s="1" t="s">
        <v>14</v>
      </c>
      <c r="J7" s="1"/>
      <c r="K7" s="1" t="s">
        <v>651</v>
      </c>
      <c r="L7" s="1" t="s">
        <v>16</v>
      </c>
      <c r="M7" s="1"/>
      <c r="N7" s="1" t="s">
        <v>132</v>
      </c>
      <c r="O7" s="1"/>
      <c r="P7" s="1" t="s">
        <v>14</v>
      </c>
      <c r="Q7" s="1"/>
      <c r="R7" s="1" t="s">
        <v>143</v>
      </c>
      <c r="S7" s="1" t="s">
        <v>16</v>
      </c>
      <c r="T7" s="1"/>
      <c r="U7" s="1" t="s">
        <v>137</v>
      </c>
      <c r="V7" s="1"/>
      <c r="W7" s="1" t="s">
        <v>14</v>
      </c>
      <c r="X7" s="1"/>
      <c r="Y7" s="1" t="s">
        <v>132</v>
      </c>
      <c r="Z7" s="1" t="s">
        <v>16</v>
      </c>
      <c r="AA7" s="1"/>
      <c r="AB7" s="1" t="s">
        <v>651</v>
      </c>
      <c r="AC7" s="1"/>
      <c r="AD7" s="1" t="s">
        <v>14</v>
      </c>
      <c r="AE7" s="1"/>
      <c r="AF7" s="1" t="s">
        <v>140</v>
      </c>
      <c r="AG7" s="1" t="s">
        <v>16</v>
      </c>
      <c r="AH7" s="1"/>
      <c r="AI7" s="1" t="s">
        <v>132</v>
      </c>
      <c r="AJ7" s="1"/>
      <c r="AK7" s="1" t="s">
        <v>14</v>
      </c>
      <c r="AL7" s="1"/>
      <c r="AM7" s="1" t="s">
        <v>144</v>
      </c>
      <c r="AN7" s="1" t="s">
        <v>21</v>
      </c>
      <c r="AO7" s="1"/>
      <c r="AP7" s="1" t="s">
        <v>138</v>
      </c>
      <c r="AQ7" s="1"/>
      <c r="AR7" s="1" t="s">
        <v>14</v>
      </c>
      <c r="AS7" s="1"/>
      <c r="AT7" s="1" t="s">
        <v>117</v>
      </c>
      <c r="AU7" s="1" t="s">
        <v>21</v>
      </c>
      <c r="AV7" s="1"/>
      <c r="AW7" s="4"/>
      <c r="AY7" s="35" t="s">
        <v>140</v>
      </c>
      <c r="BA7" s="22">
        <v>1</v>
      </c>
      <c r="BB7" s="22"/>
      <c r="BC7" s="22"/>
      <c r="BD7" s="22">
        <v>1</v>
      </c>
      <c r="BE7" s="22"/>
      <c r="BF7" s="22"/>
      <c r="BG7" s="22" t="s">
        <v>118</v>
      </c>
      <c r="BH7" s="22">
        <f t="shared" si="0"/>
        <v>2</v>
      </c>
      <c r="BI7" s="22"/>
    </row>
    <row r="8" spans="1:83" x14ac:dyDescent="0.3">
      <c r="A8" s="1">
        <v>4</v>
      </c>
      <c r="B8" s="1" t="s">
        <v>145</v>
      </c>
      <c r="C8" s="35" t="s">
        <v>138</v>
      </c>
      <c r="D8" s="1"/>
      <c r="E8" s="1"/>
      <c r="F8" s="1">
        <v>4</v>
      </c>
      <c r="G8" s="1" t="s">
        <v>138</v>
      </c>
      <c r="H8" s="1"/>
      <c r="I8" s="1" t="s">
        <v>14</v>
      </c>
      <c r="J8" s="1"/>
      <c r="K8" s="1" t="s">
        <v>146</v>
      </c>
      <c r="L8" s="1" t="s">
        <v>16</v>
      </c>
      <c r="M8" s="1"/>
      <c r="N8" s="1" t="s">
        <v>138</v>
      </c>
      <c r="O8" s="1"/>
      <c r="P8" s="1" t="s">
        <v>14</v>
      </c>
      <c r="Q8" s="1"/>
      <c r="R8" s="1" t="s">
        <v>147</v>
      </c>
      <c r="S8" s="1" t="s">
        <v>16</v>
      </c>
      <c r="T8" s="1"/>
      <c r="U8" s="1" t="s">
        <v>143</v>
      </c>
      <c r="V8" s="1"/>
      <c r="W8" s="1" t="s">
        <v>14</v>
      </c>
      <c r="X8" s="1"/>
      <c r="Y8" s="1" t="s">
        <v>138</v>
      </c>
      <c r="Z8" s="1" t="s">
        <v>16</v>
      </c>
      <c r="AA8" s="1"/>
      <c r="AB8" s="1" t="s">
        <v>146</v>
      </c>
      <c r="AC8" s="1"/>
      <c r="AD8" s="1" t="s">
        <v>14</v>
      </c>
      <c r="AE8" s="1"/>
      <c r="AF8" s="1" t="s">
        <v>134</v>
      </c>
      <c r="AG8" s="1" t="s">
        <v>16</v>
      </c>
      <c r="AH8" s="1"/>
      <c r="AI8" s="1" t="s">
        <v>138</v>
      </c>
      <c r="AJ8" s="1"/>
      <c r="AK8" s="1" t="s">
        <v>14</v>
      </c>
      <c r="AL8" s="1"/>
      <c r="AM8" s="1" t="s">
        <v>148</v>
      </c>
      <c r="AN8" s="1" t="s">
        <v>21</v>
      </c>
      <c r="AO8" s="1"/>
      <c r="AP8" s="1" t="s">
        <v>144</v>
      </c>
      <c r="AQ8" s="1"/>
      <c r="AR8" s="1" t="s">
        <v>14</v>
      </c>
      <c r="AS8" s="1"/>
      <c r="AT8" s="1" t="s">
        <v>149</v>
      </c>
      <c r="AU8" s="1" t="s">
        <v>21</v>
      </c>
      <c r="AV8" s="1"/>
      <c r="AW8" s="4"/>
      <c r="AY8" s="35" t="s">
        <v>134</v>
      </c>
      <c r="BA8" s="22">
        <v>1</v>
      </c>
      <c r="BB8" s="22"/>
      <c r="BC8" s="22"/>
      <c r="BD8" s="22">
        <v>1</v>
      </c>
      <c r="BE8" s="22"/>
      <c r="BF8" s="22"/>
      <c r="BG8" s="22" t="s">
        <v>118</v>
      </c>
      <c r="BH8" s="22">
        <f t="shared" si="0"/>
        <v>2</v>
      </c>
      <c r="BI8" s="22"/>
    </row>
    <row r="9" spans="1:83" x14ac:dyDescent="0.3">
      <c r="A9" s="1">
        <v>5</v>
      </c>
      <c r="B9" s="1" t="s">
        <v>150</v>
      </c>
      <c r="C9" s="35" t="s">
        <v>140</v>
      </c>
      <c r="D9" s="1"/>
      <c r="E9" s="1"/>
      <c r="F9" s="1">
        <v>5</v>
      </c>
      <c r="G9" s="1" t="s">
        <v>140</v>
      </c>
      <c r="H9" s="1"/>
      <c r="I9" s="1" t="s">
        <v>14</v>
      </c>
      <c r="J9" s="1"/>
      <c r="K9" s="1" t="s">
        <v>151</v>
      </c>
      <c r="L9" s="1" t="s">
        <v>16</v>
      </c>
      <c r="M9" s="1"/>
      <c r="N9" s="1" t="s">
        <v>140</v>
      </c>
      <c r="O9" s="1"/>
      <c r="P9" s="1" t="s">
        <v>14</v>
      </c>
      <c r="Q9" s="1"/>
      <c r="R9" s="1" t="s">
        <v>152</v>
      </c>
      <c r="S9" s="1" t="s">
        <v>16</v>
      </c>
      <c r="T9" s="1"/>
      <c r="U9" s="1" t="s">
        <v>147</v>
      </c>
      <c r="V9" s="1"/>
      <c r="W9" s="1" t="s">
        <v>14</v>
      </c>
      <c r="X9" s="1"/>
      <c r="Y9" s="1" t="s">
        <v>140</v>
      </c>
      <c r="Z9" s="1" t="s">
        <v>16</v>
      </c>
      <c r="AA9" s="1"/>
      <c r="AB9" s="1" t="s">
        <v>151</v>
      </c>
      <c r="AC9" s="1"/>
      <c r="AD9" s="1" t="s">
        <v>14</v>
      </c>
      <c r="AE9" s="1"/>
      <c r="AF9" s="1" t="s">
        <v>117</v>
      </c>
      <c r="AG9" s="1" t="s">
        <v>16</v>
      </c>
      <c r="AH9" s="1"/>
      <c r="AI9" s="1" t="s">
        <v>140</v>
      </c>
      <c r="AJ9" s="1"/>
      <c r="AK9" s="1" t="s">
        <v>14</v>
      </c>
      <c r="AL9" s="1"/>
      <c r="AM9" s="1" t="s">
        <v>153</v>
      </c>
      <c r="AN9" s="1" t="s">
        <v>21</v>
      </c>
      <c r="AO9" s="1"/>
      <c r="AP9" s="1" t="s">
        <v>148</v>
      </c>
      <c r="AQ9" s="1"/>
      <c r="AR9" s="1" t="s">
        <v>14</v>
      </c>
      <c r="AS9" s="1"/>
      <c r="AT9" s="1" t="s">
        <v>133</v>
      </c>
      <c r="AU9" s="1" t="s">
        <v>21</v>
      </c>
      <c r="AV9" s="1"/>
      <c r="AW9" s="4"/>
      <c r="AY9" s="36"/>
      <c r="BA9" s="22"/>
      <c r="BB9" s="22"/>
      <c r="BC9" s="22"/>
      <c r="BD9" s="22"/>
      <c r="BE9" s="22"/>
      <c r="BF9" s="22"/>
      <c r="BG9" s="22"/>
      <c r="BH9" s="22"/>
      <c r="BI9" s="22"/>
    </row>
    <row r="10" spans="1:83" x14ac:dyDescent="0.3">
      <c r="A10" s="1">
        <v>6</v>
      </c>
      <c r="B10" s="1" t="s">
        <v>154</v>
      </c>
      <c r="C10" s="35" t="s">
        <v>134</v>
      </c>
      <c r="D10" s="1"/>
      <c r="E10" s="1"/>
      <c r="F10" s="1">
        <v>6</v>
      </c>
      <c r="G10" s="1" t="s">
        <v>134</v>
      </c>
      <c r="H10" s="1"/>
      <c r="I10" s="1" t="s">
        <v>14</v>
      </c>
      <c r="J10" s="1"/>
      <c r="K10" s="1" t="s">
        <v>155</v>
      </c>
      <c r="L10" s="1" t="s">
        <v>16</v>
      </c>
      <c r="M10" s="1"/>
      <c r="N10" s="1" t="s">
        <v>134</v>
      </c>
      <c r="O10" s="1"/>
      <c r="P10" s="1" t="s">
        <v>14</v>
      </c>
      <c r="Q10" s="1"/>
      <c r="R10" s="1" t="s">
        <v>131</v>
      </c>
      <c r="S10" s="1" t="s">
        <v>16</v>
      </c>
      <c r="T10" s="1"/>
      <c r="U10" s="1" t="s">
        <v>152</v>
      </c>
      <c r="V10" s="1"/>
      <c r="W10" s="1" t="s">
        <v>14</v>
      </c>
      <c r="X10" s="1"/>
      <c r="Y10" s="1" t="s">
        <v>134</v>
      </c>
      <c r="Z10" s="1" t="s">
        <v>16</v>
      </c>
      <c r="AA10" s="1"/>
      <c r="AB10" s="1" t="s">
        <v>155</v>
      </c>
      <c r="AC10" s="1"/>
      <c r="AD10" s="1" t="s">
        <v>14</v>
      </c>
      <c r="AE10" s="1"/>
      <c r="AF10" s="1" t="s">
        <v>126</v>
      </c>
      <c r="AG10" s="1" t="s">
        <v>16</v>
      </c>
      <c r="AH10" s="1"/>
      <c r="AI10" s="1" t="s">
        <v>134</v>
      </c>
      <c r="AJ10" s="1"/>
      <c r="AK10" s="1" t="s">
        <v>14</v>
      </c>
      <c r="AL10" s="1"/>
      <c r="AM10" s="1" t="s">
        <v>149</v>
      </c>
      <c r="AN10" s="1" t="s">
        <v>21</v>
      </c>
      <c r="AO10" s="1"/>
      <c r="AP10" s="1" t="s">
        <v>153</v>
      </c>
      <c r="AQ10" s="1"/>
      <c r="AR10" s="1" t="s">
        <v>14</v>
      </c>
      <c r="AS10" s="1"/>
      <c r="AT10" s="1" t="s">
        <v>139</v>
      </c>
      <c r="AU10" s="1" t="s">
        <v>21</v>
      </c>
      <c r="AV10" s="1"/>
      <c r="AW10" s="4"/>
      <c r="AY10" s="35" t="s">
        <v>149</v>
      </c>
      <c r="BA10" s="22">
        <v>1</v>
      </c>
      <c r="BB10" s="22"/>
      <c r="BC10" s="22"/>
      <c r="BD10" s="22">
        <v>1</v>
      </c>
      <c r="BE10" s="22"/>
      <c r="BF10" s="22"/>
      <c r="BG10" s="22" t="s">
        <v>118</v>
      </c>
      <c r="BH10" s="22">
        <f t="shared" si="0"/>
        <v>2</v>
      </c>
      <c r="BI10" s="22"/>
    </row>
    <row r="11" spans="1:83" x14ac:dyDescent="0.3">
      <c r="A11" s="1"/>
      <c r="B11" s="1"/>
      <c r="C11" s="36"/>
      <c r="D11" s="1"/>
      <c r="E11" s="1"/>
      <c r="F11" s="1">
        <v>7</v>
      </c>
      <c r="G11" s="1" t="s">
        <v>147</v>
      </c>
      <c r="H11" s="1"/>
      <c r="I11" s="1" t="s">
        <v>14</v>
      </c>
      <c r="J11" s="1"/>
      <c r="K11" s="1" t="s">
        <v>149</v>
      </c>
      <c r="L11" s="1" t="s">
        <v>16</v>
      </c>
      <c r="M11" s="1"/>
      <c r="N11" s="1" t="s">
        <v>146</v>
      </c>
      <c r="O11" s="1"/>
      <c r="P11" s="1" t="s">
        <v>14</v>
      </c>
      <c r="Q11" s="1"/>
      <c r="R11" s="1" t="s">
        <v>149</v>
      </c>
      <c r="S11" s="1" t="s">
        <v>16</v>
      </c>
      <c r="T11" s="1"/>
      <c r="U11" s="1" t="s">
        <v>651</v>
      </c>
      <c r="V11" s="1"/>
      <c r="W11" s="1" t="s">
        <v>14</v>
      </c>
      <c r="X11" s="1"/>
      <c r="Y11" s="1" t="s">
        <v>149</v>
      </c>
      <c r="Z11" s="1" t="s">
        <v>16</v>
      </c>
      <c r="AA11" s="1"/>
      <c r="AB11" s="1" t="s">
        <v>147</v>
      </c>
      <c r="AC11" s="1"/>
      <c r="AD11" s="1" t="s">
        <v>14</v>
      </c>
      <c r="AE11" s="1"/>
      <c r="AF11" s="1" t="s">
        <v>139</v>
      </c>
      <c r="AG11" s="1" t="s">
        <v>16</v>
      </c>
      <c r="AH11" s="1"/>
      <c r="AI11" s="1" t="s">
        <v>129</v>
      </c>
      <c r="AJ11" s="1"/>
      <c r="AK11" s="1" t="s">
        <v>14</v>
      </c>
      <c r="AL11" s="1"/>
      <c r="AM11" s="1" t="s">
        <v>152</v>
      </c>
      <c r="AN11" s="1" t="s">
        <v>21</v>
      </c>
      <c r="AO11" s="1"/>
      <c r="AP11" s="1" t="s">
        <v>146</v>
      </c>
      <c r="AQ11" s="1"/>
      <c r="AR11" s="1" t="s">
        <v>14</v>
      </c>
      <c r="AS11" s="1"/>
      <c r="AT11" s="1" t="s">
        <v>129</v>
      </c>
      <c r="AU11" s="1" t="s">
        <v>21</v>
      </c>
      <c r="AV11" s="1"/>
      <c r="AW11" s="4"/>
      <c r="AY11" s="35" t="s">
        <v>133</v>
      </c>
      <c r="BA11" s="22">
        <v>1</v>
      </c>
      <c r="BB11" s="22"/>
      <c r="BC11" s="22"/>
      <c r="BD11" s="22">
        <v>1</v>
      </c>
      <c r="BE11" s="22"/>
      <c r="BF11" s="22"/>
      <c r="BG11" s="22" t="s">
        <v>118</v>
      </c>
      <c r="BH11" s="22">
        <f t="shared" si="0"/>
        <v>2</v>
      </c>
      <c r="BI11" s="22"/>
    </row>
    <row r="12" spans="1:83" x14ac:dyDescent="0.3">
      <c r="A12" s="1">
        <v>7</v>
      </c>
      <c r="B12" s="1" t="s">
        <v>156</v>
      </c>
      <c r="C12" s="35" t="s">
        <v>149</v>
      </c>
      <c r="D12" s="1"/>
      <c r="E12" s="1"/>
      <c r="F12" s="1">
        <v>8</v>
      </c>
      <c r="G12" s="1" t="s">
        <v>152</v>
      </c>
      <c r="H12" s="1"/>
      <c r="I12" s="1" t="s">
        <v>14</v>
      </c>
      <c r="J12" s="1"/>
      <c r="K12" s="1" t="s">
        <v>133</v>
      </c>
      <c r="L12" s="1" t="s">
        <v>16</v>
      </c>
      <c r="M12" s="1"/>
      <c r="N12" s="1" t="s">
        <v>151</v>
      </c>
      <c r="O12" s="1"/>
      <c r="P12" s="1" t="s">
        <v>14</v>
      </c>
      <c r="Q12" s="1"/>
      <c r="R12" s="1" t="s">
        <v>133</v>
      </c>
      <c r="S12" s="1" t="s">
        <v>16</v>
      </c>
      <c r="T12" s="1"/>
      <c r="U12" s="1" t="s">
        <v>146</v>
      </c>
      <c r="V12" s="1"/>
      <c r="W12" s="1" t="s">
        <v>14</v>
      </c>
      <c r="X12" s="1"/>
      <c r="Y12" s="1" t="s">
        <v>133</v>
      </c>
      <c r="Z12" s="1" t="s">
        <v>16</v>
      </c>
      <c r="AA12" s="1"/>
      <c r="AB12" s="1" t="s">
        <v>152</v>
      </c>
      <c r="AC12" s="1"/>
      <c r="AD12" s="1" t="s">
        <v>14</v>
      </c>
      <c r="AE12" s="1"/>
      <c r="AF12" s="1" t="s">
        <v>144</v>
      </c>
      <c r="AG12" s="1" t="s">
        <v>16</v>
      </c>
      <c r="AH12" s="1"/>
      <c r="AI12" s="1" t="s">
        <v>136</v>
      </c>
      <c r="AJ12" s="1"/>
      <c r="AK12" s="1" t="s">
        <v>14</v>
      </c>
      <c r="AL12" s="1"/>
      <c r="AM12" s="1" t="s">
        <v>131</v>
      </c>
      <c r="AN12" s="1" t="s">
        <v>21</v>
      </c>
      <c r="AO12" s="1"/>
      <c r="AP12" s="1" t="s">
        <v>151</v>
      </c>
      <c r="AQ12" s="1"/>
      <c r="AR12" s="1" t="s">
        <v>14</v>
      </c>
      <c r="AS12" s="1"/>
      <c r="AT12" s="1" t="s">
        <v>136</v>
      </c>
      <c r="AU12" s="1" t="s">
        <v>21</v>
      </c>
      <c r="AV12" s="1"/>
      <c r="AW12" s="4"/>
      <c r="AY12" s="35" t="s">
        <v>139</v>
      </c>
      <c r="BA12" s="22">
        <v>1</v>
      </c>
      <c r="BB12" s="22"/>
      <c r="BC12" s="22"/>
      <c r="BD12" s="22">
        <v>1</v>
      </c>
      <c r="BE12" s="22"/>
      <c r="BF12" s="22"/>
      <c r="BG12" s="22" t="s">
        <v>118</v>
      </c>
      <c r="BH12" s="22">
        <f t="shared" si="0"/>
        <v>2</v>
      </c>
      <c r="BI12" s="22"/>
    </row>
    <row r="13" spans="1:83" x14ac:dyDescent="0.3">
      <c r="A13" s="1">
        <v>8</v>
      </c>
      <c r="B13" s="1" t="s">
        <v>157</v>
      </c>
      <c r="C13" s="35" t="s">
        <v>133</v>
      </c>
      <c r="D13" s="1"/>
      <c r="E13" s="1"/>
      <c r="F13" s="1">
        <v>9</v>
      </c>
      <c r="G13" s="1" t="s">
        <v>131</v>
      </c>
      <c r="H13" s="1"/>
      <c r="I13" s="1" t="s">
        <v>14</v>
      </c>
      <c r="J13" s="1"/>
      <c r="K13" s="1" t="s">
        <v>139</v>
      </c>
      <c r="L13" s="1" t="s">
        <v>16</v>
      </c>
      <c r="M13" s="1"/>
      <c r="N13" s="1" t="s">
        <v>155</v>
      </c>
      <c r="O13" s="1"/>
      <c r="P13" s="1" t="s">
        <v>14</v>
      </c>
      <c r="Q13" s="1"/>
      <c r="R13" s="1" t="s">
        <v>139</v>
      </c>
      <c r="S13" s="1" t="s">
        <v>16</v>
      </c>
      <c r="T13" s="1"/>
      <c r="U13" s="1" t="s">
        <v>151</v>
      </c>
      <c r="V13" s="1"/>
      <c r="W13" s="1" t="s">
        <v>14</v>
      </c>
      <c r="X13" s="1"/>
      <c r="Y13" s="1" t="s">
        <v>139</v>
      </c>
      <c r="Z13" s="1" t="s">
        <v>16</v>
      </c>
      <c r="AA13" s="1"/>
      <c r="AB13" s="1" t="s">
        <v>131</v>
      </c>
      <c r="AC13" s="1"/>
      <c r="AD13" s="1" t="s">
        <v>14</v>
      </c>
      <c r="AE13" s="1"/>
      <c r="AF13" s="1" t="s">
        <v>148</v>
      </c>
      <c r="AG13" s="1" t="s">
        <v>16</v>
      </c>
      <c r="AH13" s="1"/>
      <c r="AI13" s="1" t="s">
        <v>651</v>
      </c>
      <c r="AJ13" s="1"/>
      <c r="AK13" s="1" t="s">
        <v>14</v>
      </c>
      <c r="AL13" s="1"/>
      <c r="AM13" s="1" t="s">
        <v>130</v>
      </c>
      <c r="AN13" s="1" t="s">
        <v>21</v>
      </c>
      <c r="AO13" s="1"/>
      <c r="AP13" s="1" t="s">
        <v>155</v>
      </c>
      <c r="AQ13" s="1"/>
      <c r="AR13" s="1" t="s">
        <v>14</v>
      </c>
      <c r="AS13" s="1"/>
      <c r="AT13" s="1" t="s">
        <v>651</v>
      </c>
      <c r="AU13" s="1" t="s">
        <v>21</v>
      </c>
      <c r="AV13" s="1"/>
      <c r="AW13" s="4"/>
      <c r="AY13" s="35" t="s">
        <v>144</v>
      </c>
      <c r="BA13" s="22">
        <v>1</v>
      </c>
      <c r="BB13" s="22"/>
      <c r="BC13" s="22"/>
      <c r="BD13" s="22">
        <v>1</v>
      </c>
      <c r="BE13" s="22"/>
      <c r="BF13" s="22"/>
      <c r="BG13" s="22" t="s">
        <v>118</v>
      </c>
      <c r="BH13" s="22">
        <f t="shared" si="0"/>
        <v>2</v>
      </c>
      <c r="BI13" s="22"/>
    </row>
    <row r="14" spans="1:83" x14ac:dyDescent="0.3">
      <c r="A14" s="1">
        <v>9</v>
      </c>
      <c r="B14" s="1" t="s">
        <v>158</v>
      </c>
      <c r="C14" s="35" t="s">
        <v>139</v>
      </c>
      <c r="D14" s="1"/>
      <c r="E14" s="1"/>
      <c r="F14" s="1">
        <v>10</v>
      </c>
      <c r="G14" s="1" t="s">
        <v>130</v>
      </c>
      <c r="H14" s="1"/>
      <c r="I14" s="1" t="s">
        <v>14</v>
      </c>
      <c r="J14" s="1"/>
      <c r="K14" s="1" t="s">
        <v>144</v>
      </c>
      <c r="L14" s="1" t="s">
        <v>16</v>
      </c>
      <c r="M14" s="1"/>
      <c r="N14" s="1" t="s">
        <v>129</v>
      </c>
      <c r="O14" s="1"/>
      <c r="P14" s="1" t="s">
        <v>14</v>
      </c>
      <c r="Q14" s="1"/>
      <c r="R14" s="1" t="s">
        <v>144</v>
      </c>
      <c r="S14" s="1" t="s">
        <v>16</v>
      </c>
      <c r="T14" s="1"/>
      <c r="U14" s="1" t="s">
        <v>155</v>
      </c>
      <c r="V14" s="1"/>
      <c r="W14" s="1" t="s">
        <v>14</v>
      </c>
      <c r="X14" s="1"/>
      <c r="Y14" s="1" t="s">
        <v>144</v>
      </c>
      <c r="Z14" s="1" t="s">
        <v>16</v>
      </c>
      <c r="AA14" s="1"/>
      <c r="AB14" s="1" t="s">
        <v>130</v>
      </c>
      <c r="AC14" s="1"/>
      <c r="AD14" s="1" t="s">
        <v>14</v>
      </c>
      <c r="AE14" s="1"/>
      <c r="AF14" s="1" t="s">
        <v>153</v>
      </c>
      <c r="AG14" s="1" t="s">
        <v>16</v>
      </c>
      <c r="AH14" s="1"/>
      <c r="AI14" s="1" t="s">
        <v>146</v>
      </c>
      <c r="AJ14" s="1"/>
      <c r="AK14" s="1" t="s">
        <v>14</v>
      </c>
      <c r="AL14" s="1"/>
      <c r="AM14" s="1" t="s">
        <v>137</v>
      </c>
      <c r="AN14" s="1" t="s">
        <v>21</v>
      </c>
      <c r="AO14" s="1"/>
      <c r="AP14" s="1" t="s">
        <v>130</v>
      </c>
      <c r="AQ14" s="1"/>
      <c r="AR14" s="1" t="s">
        <v>14</v>
      </c>
      <c r="AS14" s="1"/>
      <c r="AT14" s="1" t="s">
        <v>147</v>
      </c>
      <c r="AU14" s="1" t="s">
        <v>21</v>
      </c>
      <c r="AV14" s="1"/>
      <c r="AW14" s="4"/>
      <c r="AY14" s="35" t="s">
        <v>148</v>
      </c>
      <c r="BA14" s="22">
        <v>1</v>
      </c>
      <c r="BB14" s="22"/>
      <c r="BC14" s="22"/>
      <c r="BD14" s="22">
        <v>1</v>
      </c>
      <c r="BE14" s="22"/>
      <c r="BF14" s="22"/>
      <c r="BG14" s="22" t="s">
        <v>118</v>
      </c>
      <c r="BH14" s="22">
        <f t="shared" si="0"/>
        <v>2</v>
      </c>
      <c r="BI14" s="22"/>
    </row>
    <row r="15" spans="1:83" x14ac:dyDescent="0.3">
      <c r="A15" s="1">
        <v>10</v>
      </c>
      <c r="B15" s="1" t="s">
        <v>159</v>
      </c>
      <c r="C15" s="35" t="s">
        <v>144</v>
      </c>
      <c r="D15" s="1"/>
      <c r="E15" s="1"/>
      <c r="F15" s="1">
        <v>11</v>
      </c>
      <c r="G15" s="1" t="s">
        <v>137</v>
      </c>
      <c r="H15" s="1"/>
      <c r="I15" s="1" t="s">
        <v>14</v>
      </c>
      <c r="J15" s="1"/>
      <c r="K15" s="1" t="s">
        <v>148</v>
      </c>
      <c r="L15" s="1" t="s">
        <v>16</v>
      </c>
      <c r="M15" s="1"/>
      <c r="N15" s="1" t="s">
        <v>136</v>
      </c>
      <c r="O15" s="1"/>
      <c r="P15" s="1" t="s">
        <v>14</v>
      </c>
      <c r="Q15" s="1"/>
      <c r="R15" s="1" t="s">
        <v>148</v>
      </c>
      <c r="S15" s="1" t="s">
        <v>16</v>
      </c>
      <c r="T15" s="1"/>
      <c r="U15" s="1" t="s">
        <v>129</v>
      </c>
      <c r="V15" s="1"/>
      <c r="W15" s="1" t="s">
        <v>14</v>
      </c>
      <c r="X15" s="1"/>
      <c r="Y15" s="1" t="s">
        <v>148</v>
      </c>
      <c r="Z15" s="1" t="s">
        <v>16</v>
      </c>
      <c r="AA15" s="1"/>
      <c r="AB15" s="1" t="s">
        <v>137</v>
      </c>
      <c r="AC15" s="1"/>
      <c r="AD15" s="1" t="s">
        <v>14</v>
      </c>
      <c r="AE15" s="1"/>
      <c r="AF15" s="1" t="s">
        <v>149</v>
      </c>
      <c r="AG15" s="1" t="s">
        <v>16</v>
      </c>
      <c r="AH15" s="1"/>
      <c r="AI15" s="1" t="s">
        <v>151</v>
      </c>
      <c r="AJ15" s="1"/>
      <c r="AK15" s="1" t="s">
        <v>14</v>
      </c>
      <c r="AL15" s="1"/>
      <c r="AM15" s="1" t="s">
        <v>143</v>
      </c>
      <c r="AN15" s="1" t="s">
        <v>21</v>
      </c>
      <c r="AO15" s="1"/>
      <c r="AP15" s="1" t="s">
        <v>137</v>
      </c>
      <c r="AQ15" s="1"/>
      <c r="AR15" s="1" t="s">
        <v>14</v>
      </c>
      <c r="AS15" s="1"/>
      <c r="AT15" s="1" t="s">
        <v>152</v>
      </c>
      <c r="AU15" s="1" t="s">
        <v>21</v>
      </c>
      <c r="AV15" s="1"/>
      <c r="AW15" s="4"/>
      <c r="AY15" s="35" t="s">
        <v>153</v>
      </c>
      <c r="BA15" s="22">
        <v>1</v>
      </c>
      <c r="BB15" s="22"/>
      <c r="BC15" s="22"/>
      <c r="BD15" s="22">
        <v>1</v>
      </c>
      <c r="BE15" s="22"/>
      <c r="BF15" s="22"/>
      <c r="BG15" s="22" t="s">
        <v>118</v>
      </c>
      <c r="BH15" s="22">
        <f t="shared" si="0"/>
        <v>2</v>
      </c>
      <c r="BI15" s="22"/>
    </row>
    <row r="16" spans="1:83" x14ac:dyDescent="0.3">
      <c r="A16" s="1">
        <v>11</v>
      </c>
      <c r="B16" s="1" t="s">
        <v>160</v>
      </c>
      <c r="C16" s="35" t="s">
        <v>148</v>
      </c>
      <c r="D16" s="1"/>
      <c r="E16" s="1"/>
      <c r="F16" s="1">
        <v>12</v>
      </c>
      <c r="G16" s="1" t="s">
        <v>143</v>
      </c>
      <c r="H16" s="1"/>
      <c r="I16" s="1" t="s">
        <v>14</v>
      </c>
      <c r="J16" s="1"/>
      <c r="K16" s="1" t="s">
        <v>153</v>
      </c>
      <c r="L16" s="1" t="s">
        <v>16</v>
      </c>
      <c r="M16" s="1"/>
      <c r="N16" s="1" t="s">
        <v>651</v>
      </c>
      <c r="O16" s="1"/>
      <c r="P16" s="1" t="s">
        <v>14</v>
      </c>
      <c r="Q16" s="1"/>
      <c r="R16" s="1" t="s">
        <v>153</v>
      </c>
      <c r="S16" s="1" t="s">
        <v>16</v>
      </c>
      <c r="T16" s="1"/>
      <c r="U16" s="1" t="s">
        <v>136</v>
      </c>
      <c r="V16" s="1"/>
      <c r="W16" s="1" t="s">
        <v>14</v>
      </c>
      <c r="X16" s="1"/>
      <c r="Y16" s="1" t="s">
        <v>153</v>
      </c>
      <c r="Z16" s="1" t="s">
        <v>16</v>
      </c>
      <c r="AA16" s="1"/>
      <c r="AB16" s="1" t="s">
        <v>143</v>
      </c>
      <c r="AC16" s="1"/>
      <c r="AD16" s="1" t="s">
        <v>14</v>
      </c>
      <c r="AE16" s="1"/>
      <c r="AF16" s="1" t="s">
        <v>133</v>
      </c>
      <c r="AG16" s="1" t="s">
        <v>16</v>
      </c>
      <c r="AH16" s="1"/>
      <c r="AI16" s="1" t="s">
        <v>155</v>
      </c>
      <c r="AJ16" s="1"/>
      <c r="AK16" s="1" t="s">
        <v>14</v>
      </c>
      <c r="AL16" s="1"/>
      <c r="AM16" s="1" t="s">
        <v>147</v>
      </c>
      <c r="AN16" s="1" t="s">
        <v>21</v>
      </c>
      <c r="AO16" s="1"/>
      <c r="AP16" s="1" t="s">
        <v>143</v>
      </c>
      <c r="AQ16" s="1"/>
      <c r="AR16" s="1" t="s">
        <v>14</v>
      </c>
      <c r="AS16" s="1"/>
      <c r="AT16" s="1" t="s">
        <v>131</v>
      </c>
      <c r="AU16" s="1" t="s">
        <v>21</v>
      </c>
      <c r="AV16" s="1"/>
      <c r="AW16" s="4"/>
      <c r="AX16" s="22"/>
      <c r="AY16" s="36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B16" s="22"/>
      <c r="CC16" s="22"/>
      <c r="CE16" s="22"/>
    </row>
    <row r="17" spans="1:92" x14ac:dyDescent="0.3">
      <c r="A17" s="1">
        <v>12</v>
      </c>
      <c r="B17" s="1" t="s">
        <v>161</v>
      </c>
      <c r="C17" s="35" t="s">
        <v>153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22"/>
      <c r="AY17" s="35" t="s">
        <v>129</v>
      </c>
      <c r="BA17" s="22">
        <v>3</v>
      </c>
      <c r="BB17" s="22">
        <v>3</v>
      </c>
      <c r="BC17" s="22"/>
      <c r="BD17" s="22">
        <v>3</v>
      </c>
      <c r="BE17" s="22">
        <v>3</v>
      </c>
      <c r="BF17" s="22"/>
      <c r="BG17" s="22" t="s">
        <v>118</v>
      </c>
      <c r="BH17" s="22">
        <f>SUM(BA17:BF17)</f>
        <v>12</v>
      </c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</row>
    <row r="18" spans="1:92" x14ac:dyDescent="0.3">
      <c r="A18" s="4"/>
      <c r="B18" s="1"/>
      <c r="C18" s="36"/>
      <c r="D18" s="1"/>
      <c r="E18" s="1" t="s">
        <v>162</v>
      </c>
      <c r="F18" s="1">
        <v>1</v>
      </c>
      <c r="G18" s="1" t="s">
        <v>147</v>
      </c>
      <c r="H18" s="1"/>
      <c r="I18" s="1" t="s">
        <v>14</v>
      </c>
      <c r="J18" s="1"/>
      <c r="K18" s="1" t="s">
        <v>117</v>
      </c>
      <c r="L18" s="1" t="s">
        <v>16</v>
      </c>
      <c r="M18" s="1"/>
      <c r="N18" s="1" t="s">
        <v>117</v>
      </c>
      <c r="O18" s="1"/>
      <c r="P18" s="1" t="s">
        <v>14</v>
      </c>
      <c r="Q18" s="1"/>
      <c r="R18" s="1" t="s">
        <v>155</v>
      </c>
      <c r="S18" s="1" t="s">
        <v>16</v>
      </c>
      <c r="T18" s="1"/>
      <c r="U18" s="1" t="s">
        <v>117</v>
      </c>
      <c r="V18" s="1"/>
      <c r="W18" s="1" t="s">
        <v>14</v>
      </c>
      <c r="X18" s="1"/>
      <c r="Y18" s="1" t="s">
        <v>152</v>
      </c>
      <c r="Z18" s="1" t="s">
        <v>16</v>
      </c>
      <c r="AA18" s="1"/>
      <c r="AB18" s="1" t="s">
        <v>134</v>
      </c>
      <c r="AC18" s="1"/>
      <c r="AD18" s="1" t="s">
        <v>14</v>
      </c>
      <c r="AE18" s="1"/>
      <c r="AF18" s="1" t="s">
        <v>132</v>
      </c>
      <c r="AG18" s="1" t="s">
        <v>44</v>
      </c>
      <c r="AH18" s="1"/>
      <c r="AI18" s="1" t="s">
        <v>117</v>
      </c>
      <c r="AJ18" s="1"/>
      <c r="AK18" s="1" t="s">
        <v>14</v>
      </c>
      <c r="AL18" s="1"/>
      <c r="AM18" s="1" t="s">
        <v>153</v>
      </c>
      <c r="AN18" s="1" t="s">
        <v>21</v>
      </c>
      <c r="AO18" s="1"/>
      <c r="AP18" s="1" t="s">
        <v>138</v>
      </c>
      <c r="AQ18" s="1"/>
      <c r="AR18" s="1" t="s">
        <v>14</v>
      </c>
      <c r="AS18" s="1"/>
      <c r="AT18" s="1" t="s">
        <v>126</v>
      </c>
      <c r="AU18" s="1" t="s">
        <v>21</v>
      </c>
      <c r="AV18" s="1" t="s">
        <v>162</v>
      </c>
      <c r="AW18" s="4"/>
      <c r="AX18" s="22"/>
      <c r="AY18" s="35" t="s">
        <v>136</v>
      </c>
      <c r="BA18" s="22">
        <v>3</v>
      </c>
      <c r="BB18" s="22">
        <v>3</v>
      </c>
      <c r="BC18" s="22"/>
      <c r="BD18" s="22">
        <v>3</v>
      </c>
      <c r="BE18" s="22">
        <v>3</v>
      </c>
      <c r="BF18" s="22"/>
      <c r="BG18" s="22" t="s">
        <v>118</v>
      </c>
      <c r="BH18" s="22">
        <f t="shared" ref="BH18:BH29" si="1">SUM(BA18:BF18)</f>
        <v>12</v>
      </c>
      <c r="BI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Y18" s="22"/>
      <c r="BZ18" s="22"/>
      <c r="CB18" s="22"/>
      <c r="CC18" s="22"/>
      <c r="CE18" s="22"/>
    </row>
    <row r="19" spans="1:92" x14ac:dyDescent="0.3">
      <c r="A19" s="4"/>
      <c r="B19" s="1"/>
      <c r="C19" s="36"/>
      <c r="D19" s="1"/>
      <c r="E19" s="1"/>
      <c r="F19" s="1">
        <v>2</v>
      </c>
      <c r="G19" s="1" t="s">
        <v>152</v>
      </c>
      <c r="H19" s="1"/>
      <c r="I19" s="1" t="s">
        <v>14</v>
      </c>
      <c r="J19" s="1"/>
      <c r="K19" s="1" t="s">
        <v>126</v>
      </c>
      <c r="L19" s="1" t="s">
        <v>16</v>
      </c>
      <c r="M19" s="1"/>
      <c r="N19" s="1" t="s">
        <v>126</v>
      </c>
      <c r="O19" s="1"/>
      <c r="P19" s="1" t="s">
        <v>14</v>
      </c>
      <c r="Q19" s="1"/>
      <c r="R19" s="1" t="s">
        <v>129</v>
      </c>
      <c r="S19" s="1" t="s">
        <v>16</v>
      </c>
      <c r="T19" s="1"/>
      <c r="U19" s="1" t="s">
        <v>126</v>
      </c>
      <c r="V19" s="1"/>
      <c r="W19" s="1" t="s">
        <v>14</v>
      </c>
      <c r="X19" s="1"/>
      <c r="Y19" s="1" t="s">
        <v>131</v>
      </c>
      <c r="Z19" s="1" t="s">
        <v>16</v>
      </c>
      <c r="AA19" s="1"/>
      <c r="AB19" s="1" t="s">
        <v>140</v>
      </c>
      <c r="AC19" s="1"/>
      <c r="AD19" s="1" t="s">
        <v>14</v>
      </c>
      <c r="AE19" s="1"/>
      <c r="AF19" s="1" t="s">
        <v>126</v>
      </c>
      <c r="AG19" s="1" t="s">
        <v>44</v>
      </c>
      <c r="AH19" s="1"/>
      <c r="AI19" s="1" t="s">
        <v>126</v>
      </c>
      <c r="AJ19" s="1"/>
      <c r="AK19" s="1" t="s">
        <v>14</v>
      </c>
      <c r="AL19" s="1"/>
      <c r="AM19" s="1" t="s">
        <v>149</v>
      </c>
      <c r="AN19" s="1" t="s">
        <v>21</v>
      </c>
      <c r="AO19" s="1"/>
      <c r="AP19" s="1" t="s">
        <v>140</v>
      </c>
      <c r="AQ19" s="1"/>
      <c r="AR19" s="1" t="s">
        <v>14</v>
      </c>
      <c r="AS19" s="1"/>
      <c r="AT19" s="1" t="s">
        <v>132</v>
      </c>
      <c r="AU19" s="1" t="s">
        <v>21</v>
      </c>
      <c r="AV19" s="1"/>
      <c r="AW19" s="4"/>
      <c r="AX19" s="22"/>
      <c r="AY19" s="35" t="s">
        <v>651</v>
      </c>
      <c r="BA19" s="22">
        <v>3</v>
      </c>
      <c r="BB19" s="22">
        <v>3</v>
      </c>
      <c r="BC19" s="22"/>
      <c r="BD19" s="22">
        <v>3</v>
      </c>
      <c r="BE19" s="22">
        <v>3</v>
      </c>
      <c r="BF19" s="22"/>
      <c r="BG19" s="22" t="s">
        <v>118</v>
      </c>
      <c r="BH19" s="22">
        <f t="shared" si="1"/>
        <v>12</v>
      </c>
      <c r="BI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Y19" s="22"/>
      <c r="BZ19" s="22"/>
      <c r="CB19" s="22"/>
      <c r="CC19" s="22"/>
      <c r="CE19" s="22"/>
    </row>
    <row r="20" spans="1:92" x14ac:dyDescent="0.3">
      <c r="A20" s="1">
        <v>13</v>
      </c>
      <c r="B20" s="1" t="s">
        <v>163</v>
      </c>
      <c r="C20" s="35" t="s">
        <v>129</v>
      </c>
      <c r="D20" s="1"/>
      <c r="E20" s="1"/>
      <c r="F20" s="1">
        <v>3</v>
      </c>
      <c r="G20" s="1" t="s">
        <v>131</v>
      </c>
      <c r="H20" s="1"/>
      <c r="I20" s="1" t="s">
        <v>14</v>
      </c>
      <c r="J20" s="1"/>
      <c r="K20" s="1" t="s">
        <v>132</v>
      </c>
      <c r="L20" s="1" t="s">
        <v>16</v>
      </c>
      <c r="M20" s="1"/>
      <c r="N20" s="1" t="s">
        <v>132</v>
      </c>
      <c r="O20" s="1"/>
      <c r="P20" s="1" t="s">
        <v>14</v>
      </c>
      <c r="Q20" s="1"/>
      <c r="R20" s="1" t="s">
        <v>136</v>
      </c>
      <c r="S20" s="1" t="s">
        <v>16</v>
      </c>
      <c r="T20" s="1"/>
      <c r="U20" s="1" t="s">
        <v>132</v>
      </c>
      <c r="V20" s="1"/>
      <c r="W20" s="1" t="s">
        <v>14</v>
      </c>
      <c r="X20" s="1"/>
      <c r="Y20" s="1" t="s">
        <v>130</v>
      </c>
      <c r="Z20" s="1" t="s">
        <v>16</v>
      </c>
      <c r="AA20" s="1"/>
      <c r="AB20" s="1" t="s">
        <v>138</v>
      </c>
      <c r="AC20" s="1"/>
      <c r="AD20" s="1" t="s">
        <v>14</v>
      </c>
      <c r="AE20" s="1"/>
      <c r="AF20" s="1" t="s">
        <v>117</v>
      </c>
      <c r="AG20" s="1" t="s">
        <v>44</v>
      </c>
      <c r="AH20" s="1"/>
      <c r="AI20" s="1" t="s">
        <v>132</v>
      </c>
      <c r="AJ20" s="1"/>
      <c r="AK20" s="1" t="s">
        <v>14</v>
      </c>
      <c r="AL20" s="1"/>
      <c r="AM20" s="1" t="s">
        <v>133</v>
      </c>
      <c r="AN20" s="1" t="s">
        <v>21</v>
      </c>
      <c r="AO20" s="1"/>
      <c r="AP20" s="1" t="s">
        <v>117</v>
      </c>
      <c r="AQ20" s="1"/>
      <c r="AR20" s="1" t="s">
        <v>14</v>
      </c>
      <c r="AS20" s="1"/>
      <c r="AT20" s="1" t="s">
        <v>134</v>
      </c>
      <c r="AU20" s="1" t="s">
        <v>21</v>
      </c>
      <c r="AV20" s="1"/>
      <c r="AW20" s="4"/>
      <c r="AX20" s="22"/>
      <c r="AY20" s="35" t="s">
        <v>146</v>
      </c>
      <c r="BA20" s="22">
        <v>3</v>
      </c>
      <c r="BB20" s="22">
        <v>3</v>
      </c>
      <c r="BC20" s="22"/>
      <c r="BD20" s="22">
        <v>3</v>
      </c>
      <c r="BE20" s="22">
        <v>3</v>
      </c>
      <c r="BF20" s="22"/>
      <c r="BG20" s="22" t="s">
        <v>118</v>
      </c>
      <c r="BH20" s="22">
        <f t="shared" si="1"/>
        <v>12</v>
      </c>
      <c r="BI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Y20" s="22"/>
      <c r="BZ20" s="22"/>
      <c r="CB20" s="22"/>
      <c r="CC20" s="22"/>
      <c r="CE20" s="22"/>
    </row>
    <row r="21" spans="1:92" x14ac:dyDescent="0.3">
      <c r="A21" s="1">
        <v>14</v>
      </c>
      <c r="B21" s="1" t="s">
        <v>164</v>
      </c>
      <c r="C21" s="35" t="s">
        <v>136</v>
      </c>
      <c r="D21" s="1"/>
      <c r="E21" s="1"/>
      <c r="F21" s="1">
        <v>4</v>
      </c>
      <c r="G21" s="1" t="s">
        <v>130</v>
      </c>
      <c r="H21" s="1"/>
      <c r="I21" s="1" t="s">
        <v>14</v>
      </c>
      <c r="J21" s="1"/>
      <c r="K21" s="1" t="s">
        <v>138</v>
      </c>
      <c r="L21" s="1" t="s">
        <v>16</v>
      </c>
      <c r="M21" s="1"/>
      <c r="N21" s="1" t="s">
        <v>138</v>
      </c>
      <c r="O21" s="1"/>
      <c r="P21" s="1" t="s">
        <v>14</v>
      </c>
      <c r="Q21" s="1"/>
      <c r="R21" s="1" t="s">
        <v>651</v>
      </c>
      <c r="S21" s="1" t="s">
        <v>16</v>
      </c>
      <c r="T21" s="1"/>
      <c r="U21" s="1" t="s">
        <v>138</v>
      </c>
      <c r="V21" s="1"/>
      <c r="W21" s="1" t="s">
        <v>14</v>
      </c>
      <c r="X21" s="1"/>
      <c r="Y21" s="1" t="s">
        <v>137</v>
      </c>
      <c r="Z21" s="1" t="s">
        <v>16</v>
      </c>
      <c r="AA21" s="1"/>
      <c r="AB21" s="1" t="s">
        <v>144</v>
      </c>
      <c r="AC21" s="1"/>
      <c r="AD21" s="1" t="s">
        <v>14</v>
      </c>
      <c r="AE21" s="1"/>
      <c r="AF21" s="1" t="s">
        <v>149</v>
      </c>
      <c r="AG21" s="1" t="s">
        <v>44</v>
      </c>
      <c r="AH21" s="1"/>
      <c r="AI21" s="1" t="s">
        <v>138</v>
      </c>
      <c r="AJ21" s="1"/>
      <c r="AK21" s="1" t="s">
        <v>14</v>
      </c>
      <c r="AL21" s="1"/>
      <c r="AM21" s="1" t="s">
        <v>139</v>
      </c>
      <c r="AN21" s="1" t="s">
        <v>21</v>
      </c>
      <c r="AO21" s="1"/>
      <c r="AP21" s="1" t="s">
        <v>144</v>
      </c>
      <c r="AQ21" s="1"/>
      <c r="AR21" s="1" t="s">
        <v>14</v>
      </c>
      <c r="AS21" s="1"/>
      <c r="AT21" s="1" t="s">
        <v>133</v>
      </c>
      <c r="AU21" s="1" t="s">
        <v>21</v>
      </c>
      <c r="AV21" s="1"/>
      <c r="AW21" s="4"/>
      <c r="AX21" s="22"/>
      <c r="AY21" s="35" t="s">
        <v>151</v>
      </c>
      <c r="BA21" s="22">
        <v>3</v>
      </c>
      <c r="BB21" s="22">
        <v>3</v>
      </c>
      <c r="BC21" s="22"/>
      <c r="BD21" s="22">
        <v>3</v>
      </c>
      <c r="BE21" s="22">
        <v>3</v>
      </c>
      <c r="BF21" s="22"/>
      <c r="BG21" s="22" t="s">
        <v>118</v>
      </c>
      <c r="BH21" s="22">
        <f t="shared" si="1"/>
        <v>12</v>
      </c>
      <c r="BI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Y21" s="22"/>
      <c r="BZ21" s="22"/>
      <c r="CB21" s="22"/>
      <c r="CC21" s="22"/>
      <c r="CE21" s="22"/>
    </row>
    <row r="22" spans="1:92" x14ac:dyDescent="0.3">
      <c r="A22" s="1">
        <v>15</v>
      </c>
      <c r="B22" s="1" t="s">
        <v>165</v>
      </c>
      <c r="C22" s="35" t="s">
        <v>651</v>
      </c>
      <c r="D22" s="1"/>
      <c r="E22" s="1"/>
      <c r="F22" s="1">
        <v>5</v>
      </c>
      <c r="G22" s="1" t="s">
        <v>137</v>
      </c>
      <c r="H22" s="1"/>
      <c r="I22" s="1" t="s">
        <v>14</v>
      </c>
      <c r="J22" s="1"/>
      <c r="K22" s="1" t="s">
        <v>140</v>
      </c>
      <c r="L22" s="1" t="s">
        <v>16</v>
      </c>
      <c r="M22" s="1"/>
      <c r="N22" s="1" t="s">
        <v>140</v>
      </c>
      <c r="O22" s="1"/>
      <c r="P22" s="1" t="s">
        <v>14</v>
      </c>
      <c r="Q22" s="1"/>
      <c r="R22" s="1" t="s">
        <v>146</v>
      </c>
      <c r="S22" s="1" t="s">
        <v>16</v>
      </c>
      <c r="T22" s="1"/>
      <c r="U22" s="1" t="s">
        <v>140</v>
      </c>
      <c r="V22" s="1"/>
      <c r="W22" s="1" t="s">
        <v>14</v>
      </c>
      <c r="X22" s="1"/>
      <c r="Y22" s="1" t="s">
        <v>143</v>
      </c>
      <c r="Z22" s="1" t="s">
        <v>16</v>
      </c>
      <c r="AA22" s="1"/>
      <c r="AB22" s="1" t="s">
        <v>148</v>
      </c>
      <c r="AC22" s="1"/>
      <c r="AD22" s="1" t="s">
        <v>14</v>
      </c>
      <c r="AE22" s="1"/>
      <c r="AF22" s="1" t="s">
        <v>133</v>
      </c>
      <c r="AG22" s="1" t="s">
        <v>44</v>
      </c>
      <c r="AH22" s="1"/>
      <c r="AI22" s="1" t="s">
        <v>140</v>
      </c>
      <c r="AJ22" s="1"/>
      <c r="AK22" s="1" t="s">
        <v>14</v>
      </c>
      <c r="AL22" s="1"/>
      <c r="AM22" s="1" t="s">
        <v>144</v>
      </c>
      <c r="AN22" s="1" t="s">
        <v>21</v>
      </c>
      <c r="AO22" s="1"/>
      <c r="AP22" s="1" t="s">
        <v>148</v>
      </c>
      <c r="AQ22" s="1"/>
      <c r="AR22" s="1" t="s">
        <v>14</v>
      </c>
      <c r="AS22" s="1"/>
      <c r="AT22" s="1" t="s">
        <v>139</v>
      </c>
      <c r="AU22" s="1" t="s">
        <v>21</v>
      </c>
      <c r="AV22" s="1"/>
      <c r="AW22" s="4"/>
      <c r="AX22" s="22"/>
      <c r="AY22" s="35" t="s">
        <v>155</v>
      </c>
      <c r="BA22" s="22">
        <v>3</v>
      </c>
      <c r="BB22" s="22">
        <v>3</v>
      </c>
      <c r="BC22" s="22"/>
      <c r="BD22" s="22">
        <v>3</v>
      </c>
      <c r="BE22" s="22">
        <v>3</v>
      </c>
      <c r="BF22" s="22"/>
      <c r="BG22" s="22" t="s">
        <v>118</v>
      </c>
      <c r="BH22" s="22">
        <f t="shared" si="1"/>
        <v>12</v>
      </c>
      <c r="BI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Y22" s="22"/>
      <c r="BZ22" s="22"/>
      <c r="CB22" s="22"/>
      <c r="CC22" s="22"/>
      <c r="CE22" s="22"/>
    </row>
    <row r="23" spans="1:92" x14ac:dyDescent="0.3">
      <c r="A23" s="1">
        <v>16</v>
      </c>
      <c r="B23" s="1" t="s">
        <v>166</v>
      </c>
      <c r="C23" s="35" t="s">
        <v>146</v>
      </c>
      <c r="D23" s="1"/>
      <c r="E23" s="1"/>
      <c r="F23" s="1">
        <v>6</v>
      </c>
      <c r="G23" s="1" t="s">
        <v>143</v>
      </c>
      <c r="H23" s="1"/>
      <c r="I23" s="1" t="s">
        <v>14</v>
      </c>
      <c r="J23" s="1"/>
      <c r="K23" s="1" t="s">
        <v>134</v>
      </c>
      <c r="L23" s="1" t="s">
        <v>16</v>
      </c>
      <c r="M23" s="1"/>
      <c r="N23" s="1" t="s">
        <v>134</v>
      </c>
      <c r="O23" s="1"/>
      <c r="P23" s="1" t="s">
        <v>14</v>
      </c>
      <c r="Q23" s="1"/>
      <c r="R23" s="1" t="s">
        <v>151</v>
      </c>
      <c r="S23" s="1" t="s">
        <v>16</v>
      </c>
      <c r="T23" s="1"/>
      <c r="U23" s="1" t="s">
        <v>134</v>
      </c>
      <c r="V23" s="1"/>
      <c r="W23" s="1" t="s">
        <v>14</v>
      </c>
      <c r="X23" s="1"/>
      <c r="Y23" s="1" t="s">
        <v>147</v>
      </c>
      <c r="Z23" s="1" t="s">
        <v>16</v>
      </c>
      <c r="AA23" s="1"/>
      <c r="AB23" s="1" t="s">
        <v>153</v>
      </c>
      <c r="AC23" s="1"/>
      <c r="AD23" s="1" t="s">
        <v>14</v>
      </c>
      <c r="AE23" s="1"/>
      <c r="AF23" s="1" t="s">
        <v>139</v>
      </c>
      <c r="AG23" s="1" t="s">
        <v>44</v>
      </c>
      <c r="AH23" s="1"/>
      <c r="AI23" s="1" t="s">
        <v>134</v>
      </c>
      <c r="AJ23" s="1"/>
      <c r="AK23" s="1" t="s">
        <v>14</v>
      </c>
      <c r="AL23" s="1"/>
      <c r="AM23" s="1" t="s">
        <v>148</v>
      </c>
      <c r="AN23" s="1" t="s">
        <v>21</v>
      </c>
      <c r="AO23" s="1"/>
      <c r="AP23" s="1" t="s">
        <v>149</v>
      </c>
      <c r="AQ23" s="1"/>
      <c r="AR23" s="1" t="s">
        <v>14</v>
      </c>
      <c r="AS23" s="1"/>
      <c r="AT23" s="1" t="s">
        <v>153</v>
      </c>
      <c r="AU23" s="1" t="s">
        <v>21</v>
      </c>
      <c r="AV23" s="1"/>
      <c r="AW23" s="4"/>
      <c r="AX23" s="22"/>
      <c r="AY23" s="36"/>
      <c r="BA23" s="22"/>
      <c r="BB23" s="22"/>
      <c r="BC23" s="22"/>
      <c r="BD23" s="22"/>
      <c r="BE23" s="22"/>
      <c r="BF23" s="22"/>
      <c r="BG23" s="22"/>
      <c r="BH23" s="22"/>
      <c r="BI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Y23" s="22"/>
      <c r="BZ23" s="22"/>
      <c r="CB23" s="22"/>
      <c r="CC23" s="22"/>
      <c r="CE23" s="22"/>
    </row>
    <row r="24" spans="1:92" x14ac:dyDescent="0.3">
      <c r="A24" s="1">
        <v>17</v>
      </c>
      <c r="B24" s="1" t="s">
        <v>167</v>
      </c>
      <c r="C24" s="35" t="s">
        <v>151</v>
      </c>
      <c r="D24" s="1"/>
      <c r="E24" s="1"/>
      <c r="F24" s="1">
        <v>7</v>
      </c>
      <c r="G24" s="1" t="s">
        <v>149</v>
      </c>
      <c r="H24" s="1"/>
      <c r="I24" s="1" t="s">
        <v>14</v>
      </c>
      <c r="J24" s="1"/>
      <c r="K24" s="1" t="s">
        <v>129</v>
      </c>
      <c r="L24" s="1" t="s">
        <v>16</v>
      </c>
      <c r="M24" s="1"/>
      <c r="N24" s="1" t="s">
        <v>149</v>
      </c>
      <c r="O24" s="1"/>
      <c r="P24" s="1" t="s">
        <v>14</v>
      </c>
      <c r="Q24" s="1"/>
      <c r="R24" s="1" t="s">
        <v>143</v>
      </c>
      <c r="S24" s="1" t="s">
        <v>16</v>
      </c>
      <c r="T24" s="1"/>
      <c r="U24" s="1" t="s">
        <v>149</v>
      </c>
      <c r="V24" s="1"/>
      <c r="W24" s="1" t="s">
        <v>14</v>
      </c>
      <c r="X24" s="1"/>
      <c r="Y24" s="1" t="s">
        <v>136</v>
      </c>
      <c r="Z24" s="1" t="s">
        <v>16</v>
      </c>
      <c r="AA24" s="1"/>
      <c r="AB24" s="1" t="s">
        <v>146</v>
      </c>
      <c r="AC24" s="1"/>
      <c r="AD24" s="1" t="s">
        <v>14</v>
      </c>
      <c r="AE24" s="1"/>
      <c r="AF24" s="1" t="s">
        <v>129</v>
      </c>
      <c r="AG24" s="1" t="s">
        <v>44</v>
      </c>
      <c r="AH24" s="1"/>
      <c r="AI24" s="1" t="s">
        <v>129</v>
      </c>
      <c r="AJ24" s="1"/>
      <c r="AK24" s="1" t="s">
        <v>14</v>
      </c>
      <c r="AL24" s="1"/>
      <c r="AM24" s="1" t="s">
        <v>143</v>
      </c>
      <c r="AN24" s="1" t="s">
        <v>21</v>
      </c>
      <c r="AO24" s="1"/>
      <c r="AP24" s="1" t="s">
        <v>146</v>
      </c>
      <c r="AQ24" s="1"/>
      <c r="AR24" s="1" t="s">
        <v>14</v>
      </c>
      <c r="AS24" s="1"/>
      <c r="AT24" s="1" t="s">
        <v>136</v>
      </c>
      <c r="AU24" s="1" t="s">
        <v>21</v>
      </c>
      <c r="AV24" s="1"/>
      <c r="AW24" s="4"/>
      <c r="AX24" s="22"/>
      <c r="AY24" s="35" t="s">
        <v>147</v>
      </c>
      <c r="BA24" s="22">
        <v>3</v>
      </c>
      <c r="BB24" s="22">
        <v>3</v>
      </c>
      <c r="BC24" s="22"/>
      <c r="BD24" s="22">
        <v>4</v>
      </c>
      <c r="BE24" s="22">
        <v>3</v>
      </c>
      <c r="BF24" s="22"/>
      <c r="BG24" s="22" t="s">
        <v>118</v>
      </c>
      <c r="BH24" s="22">
        <f t="shared" si="1"/>
        <v>13</v>
      </c>
      <c r="BI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Y24" s="22"/>
      <c r="BZ24" s="22"/>
      <c r="CB24" s="22"/>
      <c r="CC24" s="22"/>
      <c r="CE24" s="22"/>
    </row>
    <row r="25" spans="1:92" x14ac:dyDescent="0.3">
      <c r="A25" s="1">
        <v>18</v>
      </c>
      <c r="B25" s="1" t="s">
        <v>168</v>
      </c>
      <c r="C25" s="35" t="s">
        <v>155</v>
      </c>
      <c r="D25" s="1"/>
      <c r="E25" s="1"/>
      <c r="F25" s="1">
        <v>8</v>
      </c>
      <c r="G25" s="1" t="s">
        <v>133</v>
      </c>
      <c r="H25" s="1"/>
      <c r="I25" s="1" t="s">
        <v>14</v>
      </c>
      <c r="J25" s="1"/>
      <c r="K25" s="1" t="s">
        <v>136</v>
      </c>
      <c r="L25" s="1" t="s">
        <v>16</v>
      </c>
      <c r="M25" s="1"/>
      <c r="N25" s="1" t="s">
        <v>133</v>
      </c>
      <c r="O25" s="1"/>
      <c r="P25" s="1" t="s">
        <v>14</v>
      </c>
      <c r="Q25" s="1"/>
      <c r="R25" s="1" t="s">
        <v>147</v>
      </c>
      <c r="S25" s="1" t="s">
        <v>16</v>
      </c>
      <c r="T25" s="1"/>
      <c r="U25" s="1" t="s">
        <v>133</v>
      </c>
      <c r="V25" s="1"/>
      <c r="W25" s="1" t="s">
        <v>14</v>
      </c>
      <c r="X25" s="1"/>
      <c r="Y25" s="1" t="s">
        <v>651</v>
      </c>
      <c r="Z25" s="1" t="s">
        <v>16</v>
      </c>
      <c r="AA25" s="1"/>
      <c r="AB25" s="1" t="s">
        <v>151</v>
      </c>
      <c r="AC25" s="1"/>
      <c r="AD25" s="1" t="s">
        <v>14</v>
      </c>
      <c r="AE25" s="1"/>
      <c r="AF25" s="1" t="s">
        <v>136</v>
      </c>
      <c r="AG25" s="1" t="s">
        <v>44</v>
      </c>
      <c r="AH25" s="1"/>
      <c r="AI25" s="1" t="s">
        <v>136</v>
      </c>
      <c r="AJ25" s="1"/>
      <c r="AK25" s="1" t="s">
        <v>14</v>
      </c>
      <c r="AL25" s="1"/>
      <c r="AM25" s="1" t="s">
        <v>147</v>
      </c>
      <c r="AN25" s="1" t="s">
        <v>21</v>
      </c>
      <c r="AO25" s="1"/>
      <c r="AP25" s="1" t="s">
        <v>151</v>
      </c>
      <c r="AQ25" s="1"/>
      <c r="AR25" s="1" t="s">
        <v>14</v>
      </c>
      <c r="AS25" s="1"/>
      <c r="AT25" s="1" t="s">
        <v>651</v>
      </c>
      <c r="AU25" s="1" t="s">
        <v>21</v>
      </c>
      <c r="AV25" s="1"/>
      <c r="AW25" s="4"/>
      <c r="AX25" s="22"/>
      <c r="AY25" s="37" t="s">
        <v>152</v>
      </c>
      <c r="BA25" s="22"/>
      <c r="BB25" s="22"/>
      <c r="BC25" s="22"/>
      <c r="BD25" s="22"/>
      <c r="BE25" s="22"/>
      <c r="BF25" s="22"/>
      <c r="BG25" s="22" t="s">
        <v>118</v>
      </c>
      <c r="BH25" s="22">
        <f t="shared" si="1"/>
        <v>0</v>
      </c>
      <c r="BI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Y25" s="22"/>
      <c r="BZ25" s="22"/>
      <c r="CB25" s="22"/>
      <c r="CC25" s="22"/>
      <c r="CE25" s="22"/>
    </row>
    <row r="26" spans="1:92" x14ac:dyDescent="0.3">
      <c r="A26" s="1"/>
      <c r="B26" s="1"/>
      <c r="C26" s="36"/>
      <c r="D26" s="1"/>
      <c r="E26" s="1"/>
      <c r="F26" s="1">
        <v>9</v>
      </c>
      <c r="G26" s="1" t="s">
        <v>139</v>
      </c>
      <c r="H26" s="1"/>
      <c r="I26" s="1" t="s">
        <v>14</v>
      </c>
      <c r="J26" s="1"/>
      <c r="K26" s="1" t="s">
        <v>651</v>
      </c>
      <c r="L26" s="1" t="s">
        <v>16</v>
      </c>
      <c r="M26" s="1"/>
      <c r="N26" s="1" t="s">
        <v>139</v>
      </c>
      <c r="O26" s="1"/>
      <c r="P26" s="1" t="s">
        <v>14</v>
      </c>
      <c r="Q26" s="1"/>
      <c r="R26" s="1" t="s">
        <v>152</v>
      </c>
      <c r="S26" s="1" t="s">
        <v>16</v>
      </c>
      <c r="T26" s="1"/>
      <c r="U26" s="1" t="s">
        <v>139</v>
      </c>
      <c r="V26" s="1"/>
      <c r="W26" s="1" t="s">
        <v>14</v>
      </c>
      <c r="X26" s="1"/>
      <c r="Y26" s="1" t="s">
        <v>146</v>
      </c>
      <c r="Z26" s="1" t="s">
        <v>16</v>
      </c>
      <c r="AA26" s="1"/>
      <c r="AB26" s="1" t="s">
        <v>155</v>
      </c>
      <c r="AC26" s="1"/>
      <c r="AD26" s="1" t="s">
        <v>14</v>
      </c>
      <c r="AE26" s="1"/>
      <c r="AF26" s="1" t="s">
        <v>651</v>
      </c>
      <c r="AG26" s="1" t="s">
        <v>44</v>
      </c>
      <c r="AH26" s="1"/>
      <c r="AI26" s="1" t="s">
        <v>651</v>
      </c>
      <c r="AJ26" s="1"/>
      <c r="AK26" s="1" t="s">
        <v>14</v>
      </c>
      <c r="AL26" s="1"/>
      <c r="AM26" s="1" t="s">
        <v>152</v>
      </c>
      <c r="AN26" s="1" t="s">
        <v>21</v>
      </c>
      <c r="AO26" s="1"/>
      <c r="AP26" s="1" t="s">
        <v>129</v>
      </c>
      <c r="AQ26" s="1"/>
      <c r="AR26" s="1" t="s">
        <v>14</v>
      </c>
      <c r="AS26" s="1"/>
      <c r="AT26" s="1" t="s">
        <v>155</v>
      </c>
      <c r="AU26" s="1" t="s">
        <v>21</v>
      </c>
      <c r="AV26" s="1"/>
      <c r="AW26" s="4"/>
      <c r="AX26" s="22"/>
      <c r="AY26" s="35" t="s">
        <v>131</v>
      </c>
      <c r="BA26" s="22">
        <v>3</v>
      </c>
      <c r="BB26" s="22">
        <v>3</v>
      </c>
      <c r="BC26" s="22"/>
      <c r="BD26" s="22">
        <v>4</v>
      </c>
      <c r="BE26" s="22">
        <v>3</v>
      </c>
      <c r="BF26" s="22"/>
      <c r="BG26" s="22" t="s">
        <v>118</v>
      </c>
      <c r="BH26" s="22">
        <f t="shared" si="1"/>
        <v>13</v>
      </c>
      <c r="BI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Y26" s="22"/>
      <c r="BZ26" s="22"/>
      <c r="CB26" s="22"/>
      <c r="CC26" s="22"/>
      <c r="CE26" s="22"/>
    </row>
    <row r="27" spans="1:92" x14ac:dyDescent="0.3">
      <c r="A27" s="1">
        <v>19</v>
      </c>
      <c r="B27" s="1" t="s">
        <v>169</v>
      </c>
      <c r="C27" s="35" t="s">
        <v>147</v>
      </c>
      <c r="D27" s="1"/>
      <c r="E27" s="1"/>
      <c r="F27" s="1">
        <v>10</v>
      </c>
      <c r="G27" s="1" t="s">
        <v>144</v>
      </c>
      <c r="H27" s="1"/>
      <c r="I27" s="1" t="s">
        <v>14</v>
      </c>
      <c r="J27" s="1"/>
      <c r="K27" s="1" t="s">
        <v>146</v>
      </c>
      <c r="L27" s="1" t="s">
        <v>16</v>
      </c>
      <c r="M27" s="1"/>
      <c r="N27" s="1" t="s">
        <v>144</v>
      </c>
      <c r="O27" s="1"/>
      <c r="P27" s="1" t="s">
        <v>14</v>
      </c>
      <c r="Q27" s="1"/>
      <c r="R27" s="1" t="s">
        <v>131</v>
      </c>
      <c r="S27" s="1" t="s">
        <v>16</v>
      </c>
      <c r="T27" s="1"/>
      <c r="U27" s="1" t="s">
        <v>144</v>
      </c>
      <c r="V27" s="1"/>
      <c r="W27" s="1" t="s">
        <v>14</v>
      </c>
      <c r="X27" s="1"/>
      <c r="Y27" s="1" t="s">
        <v>151</v>
      </c>
      <c r="Z27" s="1" t="s">
        <v>16</v>
      </c>
      <c r="AA27" s="1"/>
      <c r="AB27" s="1" t="s">
        <v>130</v>
      </c>
      <c r="AC27" s="1"/>
      <c r="AD27" s="1" t="s">
        <v>14</v>
      </c>
      <c r="AE27" s="1"/>
      <c r="AF27" s="1" t="s">
        <v>147</v>
      </c>
      <c r="AG27" s="1" t="s">
        <v>44</v>
      </c>
      <c r="AH27" s="1"/>
      <c r="AI27" s="1" t="s">
        <v>146</v>
      </c>
      <c r="AJ27" s="1"/>
      <c r="AK27" s="1" t="s">
        <v>14</v>
      </c>
      <c r="AL27" s="1"/>
      <c r="AM27" s="1" t="s">
        <v>131</v>
      </c>
      <c r="AN27" s="1" t="s">
        <v>21</v>
      </c>
      <c r="AO27" s="1"/>
      <c r="AP27" s="1" t="s">
        <v>130</v>
      </c>
      <c r="AQ27" s="1"/>
      <c r="AR27" s="1" t="s">
        <v>14</v>
      </c>
      <c r="AS27" s="1"/>
      <c r="AT27" s="1" t="s">
        <v>152</v>
      </c>
      <c r="AU27" s="1" t="s">
        <v>21</v>
      </c>
      <c r="AV27" s="1"/>
      <c r="AW27" s="4"/>
      <c r="AX27" s="22"/>
      <c r="AY27" s="35" t="s">
        <v>130</v>
      </c>
      <c r="BA27" s="22">
        <v>3</v>
      </c>
      <c r="BB27" s="22">
        <v>3</v>
      </c>
      <c r="BC27" s="22"/>
      <c r="BD27" s="22">
        <v>4</v>
      </c>
      <c r="BE27" s="22">
        <v>3</v>
      </c>
      <c r="BF27" s="22"/>
      <c r="BG27" s="22" t="s">
        <v>118</v>
      </c>
      <c r="BH27" s="22">
        <f t="shared" si="1"/>
        <v>13</v>
      </c>
      <c r="BI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Y27" s="22"/>
      <c r="BZ27" s="22"/>
      <c r="CB27" s="22"/>
      <c r="CC27" s="22"/>
      <c r="CE27" s="22"/>
    </row>
    <row r="28" spans="1:92" x14ac:dyDescent="0.3">
      <c r="A28" s="1">
        <v>20</v>
      </c>
      <c r="B28" s="1" t="s">
        <v>170</v>
      </c>
      <c r="C28" s="37" t="s">
        <v>152</v>
      </c>
      <c r="D28" s="1"/>
      <c r="E28" s="1"/>
      <c r="F28" s="1">
        <v>11</v>
      </c>
      <c r="G28" s="1" t="s">
        <v>148</v>
      </c>
      <c r="H28" s="1"/>
      <c r="I28" s="1" t="s">
        <v>14</v>
      </c>
      <c r="J28" s="1"/>
      <c r="K28" s="1" t="s">
        <v>151</v>
      </c>
      <c r="L28" s="1" t="s">
        <v>16</v>
      </c>
      <c r="M28" s="1"/>
      <c r="N28" s="1" t="s">
        <v>148</v>
      </c>
      <c r="O28" s="1"/>
      <c r="P28" s="1" t="s">
        <v>14</v>
      </c>
      <c r="Q28" s="1"/>
      <c r="R28" s="1" t="s">
        <v>130</v>
      </c>
      <c r="S28" s="1" t="s">
        <v>16</v>
      </c>
      <c r="T28" s="1"/>
      <c r="U28" s="1" t="s">
        <v>148</v>
      </c>
      <c r="V28" s="1"/>
      <c r="W28" s="1" t="s">
        <v>14</v>
      </c>
      <c r="X28" s="1"/>
      <c r="Y28" s="1" t="s">
        <v>155</v>
      </c>
      <c r="Z28" s="1" t="s">
        <v>16</v>
      </c>
      <c r="AA28" s="1"/>
      <c r="AB28" s="1" t="s">
        <v>137</v>
      </c>
      <c r="AC28" s="1"/>
      <c r="AD28" s="1" t="s">
        <v>14</v>
      </c>
      <c r="AE28" s="1"/>
      <c r="AF28" s="1" t="s">
        <v>152</v>
      </c>
      <c r="AG28" s="1" t="s">
        <v>44</v>
      </c>
      <c r="AH28" s="1"/>
      <c r="AI28" s="1" t="s">
        <v>151</v>
      </c>
      <c r="AJ28" s="1"/>
      <c r="AK28" s="1" t="s">
        <v>14</v>
      </c>
      <c r="AL28" s="1"/>
      <c r="AM28" s="1" t="s">
        <v>130</v>
      </c>
      <c r="AN28" s="1" t="s">
        <v>21</v>
      </c>
      <c r="AO28" s="1"/>
      <c r="AP28" s="1" t="s">
        <v>137</v>
      </c>
      <c r="AQ28" s="1"/>
      <c r="AR28" s="1" t="s">
        <v>14</v>
      </c>
      <c r="AS28" s="1"/>
      <c r="AT28" s="1" t="s">
        <v>131</v>
      </c>
      <c r="AU28" s="1" t="s">
        <v>21</v>
      </c>
      <c r="AV28" s="1"/>
      <c r="AW28" s="4"/>
      <c r="AX28" s="22"/>
      <c r="AY28" s="35" t="s">
        <v>137</v>
      </c>
      <c r="BA28" s="22">
        <v>4</v>
      </c>
      <c r="BB28" s="22">
        <v>3</v>
      </c>
      <c r="BC28" s="22"/>
      <c r="BD28" s="22">
        <v>4</v>
      </c>
      <c r="BE28" s="22">
        <v>3</v>
      </c>
      <c r="BF28" s="22"/>
      <c r="BG28" s="22" t="s">
        <v>118</v>
      </c>
      <c r="BH28" s="38">
        <f t="shared" si="1"/>
        <v>14</v>
      </c>
      <c r="BI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Y28" s="22"/>
      <c r="BZ28" s="22"/>
      <c r="CB28" s="22"/>
      <c r="CC28" s="22"/>
      <c r="CE28" s="22"/>
    </row>
    <row r="29" spans="1:92" x14ac:dyDescent="0.3">
      <c r="A29" s="1">
        <v>21</v>
      </c>
      <c r="B29" s="1" t="s">
        <v>171</v>
      </c>
      <c r="C29" s="35" t="s">
        <v>131</v>
      </c>
      <c r="D29" s="1"/>
      <c r="E29" s="1"/>
      <c r="F29" s="1">
        <v>12</v>
      </c>
      <c r="G29" s="1" t="s">
        <v>153</v>
      </c>
      <c r="H29" s="1"/>
      <c r="I29" s="1" t="s">
        <v>14</v>
      </c>
      <c r="J29" s="1"/>
      <c r="K29" s="1" t="s">
        <v>155</v>
      </c>
      <c r="L29" s="1" t="s">
        <v>16</v>
      </c>
      <c r="M29" s="1"/>
      <c r="N29" s="1" t="s">
        <v>153</v>
      </c>
      <c r="O29" s="1"/>
      <c r="P29" s="1" t="s">
        <v>14</v>
      </c>
      <c r="Q29" s="1"/>
      <c r="R29" s="1" t="s">
        <v>137</v>
      </c>
      <c r="S29" s="1" t="s">
        <v>16</v>
      </c>
      <c r="T29" s="1"/>
      <c r="U29" s="1" t="s">
        <v>153</v>
      </c>
      <c r="V29" s="1"/>
      <c r="W29" s="1" t="s">
        <v>14</v>
      </c>
      <c r="X29" s="1"/>
      <c r="Y29" s="1" t="s">
        <v>129</v>
      </c>
      <c r="Z29" s="1" t="s">
        <v>16</v>
      </c>
      <c r="AA29" s="1"/>
      <c r="AB29" s="1" t="s">
        <v>143</v>
      </c>
      <c r="AC29" s="1"/>
      <c r="AD29" s="1" t="s">
        <v>14</v>
      </c>
      <c r="AE29" s="1"/>
      <c r="AF29" s="1" t="s">
        <v>131</v>
      </c>
      <c r="AG29" s="1" t="s">
        <v>44</v>
      </c>
      <c r="AH29" s="1"/>
      <c r="AI29" s="1" t="s">
        <v>155</v>
      </c>
      <c r="AJ29" s="1"/>
      <c r="AK29" s="1" t="s">
        <v>14</v>
      </c>
      <c r="AL29" s="1"/>
      <c r="AM29" s="1" t="s">
        <v>137</v>
      </c>
      <c r="AN29" s="1" t="s">
        <v>21</v>
      </c>
      <c r="AO29" s="1"/>
      <c r="AP29" s="1" t="s">
        <v>147</v>
      </c>
      <c r="AQ29" s="1"/>
      <c r="AR29" s="1" t="s">
        <v>14</v>
      </c>
      <c r="AS29" s="1"/>
      <c r="AT29" s="1" t="s">
        <v>143</v>
      </c>
      <c r="AU29" s="1" t="s">
        <v>21</v>
      </c>
      <c r="AV29" s="1"/>
      <c r="AW29" s="4"/>
      <c r="AX29" s="22"/>
      <c r="AY29" s="1" t="s">
        <v>143</v>
      </c>
      <c r="AZ29" s="22"/>
      <c r="BA29" s="22">
        <v>3</v>
      </c>
      <c r="BB29" s="22">
        <v>3</v>
      </c>
      <c r="BC29" s="22"/>
      <c r="BD29" s="22">
        <v>3</v>
      </c>
      <c r="BE29" s="22">
        <v>4</v>
      </c>
      <c r="BF29" s="22"/>
      <c r="BG29" s="22" t="s">
        <v>118</v>
      </c>
      <c r="BH29" s="22">
        <f t="shared" si="1"/>
        <v>13</v>
      </c>
      <c r="BI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Y29" s="22"/>
      <c r="BZ29" s="22"/>
      <c r="CB29" s="22"/>
      <c r="CC29" s="22"/>
      <c r="CE29" s="22"/>
    </row>
    <row r="30" spans="1:92" x14ac:dyDescent="0.3">
      <c r="A30" s="1">
        <v>22</v>
      </c>
      <c r="B30" s="1" t="s">
        <v>172</v>
      </c>
      <c r="C30" s="35" t="s">
        <v>130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4"/>
      <c r="AX30" s="22"/>
      <c r="AY30" s="4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</row>
    <row r="31" spans="1:92" x14ac:dyDescent="0.3">
      <c r="A31" s="1">
        <v>23</v>
      </c>
      <c r="B31" s="1" t="s">
        <v>173</v>
      </c>
      <c r="C31" s="35" t="s">
        <v>137</v>
      </c>
      <c r="D31" s="1"/>
      <c r="E31" s="1" t="s">
        <v>174</v>
      </c>
      <c r="F31" s="1">
        <v>1</v>
      </c>
      <c r="G31" s="1" t="s">
        <v>117</v>
      </c>
      <c r="H31" s="1"/>
      <c r="I31" s="1" t="s">
        <v>14</v>
      </c>
      <c r="J31" s="1"/>
      <c r="K31" s="1" t="s">
        <v>146</v>
      </c>
      <c r="L31" s="1" t="s">
        <v>16</v>
      </c>
      <c r="M31" s="1"/>
      <c r="N31" s="1" t="s">
        <v>129</v>
      </c>
      <c r="O31" s="1"/>
      <c r="P31" s="1" t="s">
        <v>14</v>
      </c>
      <c r="Q31" s="1"/>
      <c r="R31" s="1" t="s">
        <v>139</v>
      </c>
      <c r="S31" s="1" t="s">
        <v>16</v>
      </c>
      <c r="T31" s="1"/>
      <c r="U31" s="1" t="s">
        <v>136</v>
      </c>
      <c r="V31" s="1"/>
      <c r="W31" s="1" t="s">
        <v>14</v>
      </c>
      <c r="X31" s="1"/>
      <c r="Y31" s="1" t="s">
        <v>117</v>
      </c>
      <c r="Z31" s="1" t="s">
        <v>16</v>
      </c>
      <c r="AA31" s="1"/>
      <c r="AB31" s="1" t="s">
        <v>134</v>
      </c>
      <c r="AC31" s="1"/>
      <c r="AD31" s="1" t="s">
        <v>14</v>
      </c>
      <c r="AE31" s="1"/>
      <c r="AF31" s="1" t="s">
        <v>140</v>
      </c>
      <c r="AG31" s="1" t="s">
        <v>21</v>
      </c>
      <c r="AH31" s="1"/>
      <c r="AI31" s="1" t="s">
        <v>149</v>
      </c>
      <c r="AJ31" s="1"/>
      <c r="AK31" s="1" t="s">
        <v>14</v>
      </c>
      <c r="AL31" s="1"/>
      <c r="AM31" s="1" t="s">
        <v>126</v>
      </c>
      <c r="AN31" s="1" t="s">
        <v>21</v>
      </c>
      <c r="AO31" s="1"/>
      <c r="AP31" s="1" t="s">
        <v>117</v>
      </c>
      <c r="AQ31" s="1"/>
      <c r="AR31" s="1" t="s">
        <v>14</v>
      </c>
      <c r="AS31" s="1"/>
      <c r="AT31" s="1" t="s">
        <v>138</v>
      </c>
      <c r="AU31" s="1" t="s">
        <v>21</v>
      </c>
      <c r="AV31" s="1" t="s">
        <v>174</v>
      </c>
      <c r="AW31" s="4"/>
      <c r="AX31" s="34"/>
      <c r="AZ31" s="4"/>
      <c r="BA31" s="4"/>
      <c r="BB31" s="4"/>
      <c r="BC31" s="4"/>
      <c r="BD31" s="4"/>
      <c r="BE31" s="4"/>
      <c r="BF31" s="4"/>
      <c r="BG31" s="4"/>
      <c r="BH31" s="34" t="s">
        <v>175</v>
      </c>
      <c r="BI31" s="34"/>
      <c r="BJ31" s="34"/>
      <c r="BK31" s="34"/>
      <c r="BL31" s="34"/>
      <c r="BM31" s="4"/>
      <c r="BN31" s="4"/>
      <c r="BO31" s="4"/>
      <c r="BP31" s="4"/>
      <c r="BQ31" s="4"/>
      <c r="BR31" s="4"/>
      <c r="BS31" s="4"/>
      <c r="BT31" s="4"/>
      <c r="BU31" s="4"/>
      <c r="BV31" s="34" t="s">
        <v>175</v>
      </c>
      <c r="BW31" s="34"/>
      <c r="BX31" s="34"/>
      <c r="BY31" s="34"/>
      <c r="BZ31" s="3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</row>
    <row r="32" spans="1:92" x14ac:dyDescent="0.3">
      <c r="A32" s="1">
        <v>24</v>
      </c>
      <c r="B32" s="1" t="s">
        <v>176</v>
      </c>
      <c r="C32" s="1" t="s">
        <v>143</v>
      </c>
      <c r="D32" s="1"/>
      <c r="E32" s="1"/>
      <c r="F32" s="1">
        <v>2</v>
      </c>
      <c r="G32" s="1" t="s">
        <v>126</v>
      </c>
      <c r="H32" s="1"/>
      <c r="I32" s="1" t="s">
        <v>14</v>
      </c>
      <c r="J32" s="1"/>
      <c r="K32" s="1" t="s">
        <v>151</v>
      </c>
      <c r="L32" s="1" t="s">
        <v>16</v>
      </c>
      <c r="M32" s="1"/>
      <c r="N32" s="1" t="s">
        <v>136</v>
      </c>
      <c r="O32" s="1"/>
      <c r="P32" s="1" t="s">
        <v>14</v>
      </c>
      <c r="Q32" s="1"/>
      <c r="R32" s="1" t="s">
        <v>144</v>
      </c>
      <c r="S32" s="1" t="s">
        <v>16</v>
      </c>
      <c r="T32" s="1"/>
      <c r="U32" s="1" t="s">
        <v>651</v>
      </c>
      <c r="V32" s="1"/>
      <c r="W32" s="1" t="s">
        <v>14</v>
      </c>
      <c r="X32" s="1"/>
      <c r="Y32" s="1" t="s">
        <v>126</v>
      </c>
      <c r="Z32" s="1" t="s">
        <v>16</v>
      </c>
      <c r="AA32" s="1"/>
      <c r="AB32" s="1" t="s">
        <v>126</v>
      </c>
      <c r="AC32" s="1"/>
      <c r="AD32" s="1" t="s">
        <v>14</v>
      </c>
      <c r="AE32" s="1"/>
      <c r="AF32" s="1" t="s">
        <v>117</v>
      </c>
      <c r="AG32" s="1" t="s">
        <v>21</v>
      </c>
      <c r="AH32" s="1"/>
      <c r="AI32" s="1" t="s">
        <v>133</v>
      </c>
      <c r="AJ32" s="1"/>
      <c r="AK32" s="1" t="s">
        <v>14</v>
      </c>
      <c r="AL32" s="1"/>
      <c r="AM32" s="1" t="s">
        <v>132</v>
      </c>
      <c r="AN32" s="1" t="s">
        <v>21</v>
      </c>
      <c r="AO32" s="1"/>
      <c r="AP32" s="1" t="s">
        <v>126</v>
      </c>
      <c r="AQ32" s="1"/>
      <c r="AR32" s="1" t="s">
        <v>14</v>
      </c>
      <c r="AS32" s="1"/>
      <c r="AT32" s="1" t="s">
        <v>140</v>
      </c>
      <c r="AU32" s="1" t="s">
        <v>21</v>
      </c>
      <c r="AV32" s="1"/>
      <c r="AW32" s="4"/>
      <c r="AX32" s="4"/>
      <c r="AY32" s="4"/>
      <c r="AZ32" s="4"/>
      <c r="BA32" s="1" t="s">
        <v>120</v>
      </c>
      <c r="BB32" s="1"/>
      <c r="BC32" s="4"/>
      <c r="BD32" s="4"/>
      <c r="BE32" s="4"/>
      <c r="BF32" s="4"/>
      <c r="BG32" s="4"/>
      <c r="BH32" s="4" t="s">
        <v>121</v>
      </c>
      <c r="BI32" s="4"/>
      <c r="BJ32" s="4"/>
      <c r="BK32" s="4"/>
      <c r="BL32" s="4"/>
      <c r="BM32" s="4"/>
      <c r="BN32" s="4"/>
      <c r="BO32" s="1" t="s">
        <v>122</v>
      </c>
      <c r="BP32" s="1"/>
      <c r="BQ32" s="4"/>
      <c r="BR32" s="4"/>
      <c r="BS32" s="4"/>
      <c r="BT32" s="4"/>
      <c r="BU32" s="4"/>
      <c r="BV32" s="4" t="s">
        <v>123</v>
      </c>
      <c r="BW32" s="4"/>
      <c r="BX32" s="4"/>
      <c r="BY32" s="4"/>
      <c r="BZ32" s="4"/>
      <c r="CA32" s="4"/>
      <c r="CB32" s="4"/>
      <c r="CC32" s="1" t="s">
        <v>124</v>
      </c>
      <c r="CD32" s="1"/>
      <c r="CE32" s="4"/>
      <c r="CF32" s="4"/>
      <c r="CG32" s="4"/>
      <c r="CH32" s="4"/>
      <c r="CI32" s="4"/>
      <c r="CJ32" s="4" t="s">
        <v>125</v>
      </c>
      <c r="CK32" s="4"/>
      <c r="CL32" s="4"/>
      <c r="CM32" s="4"/>
      <c r="CN32" s="4"/>
    </row>
    <row r="33" spans="1:92" x14ac:dyDescent="0.3">
      <c r="A33" s="1"/>
      <c r="B33" s="1"/>
      <c r="C33" s="1"/>
      <c r="D33" s="1"/>
      <c r="E33" s="1"/>
      <c r="F33" s="1">
        <v>3</v>
      </c>
      <c r="G33" s="1" t="s">
        <v>132</v>
      </c>
      <c r="H33" s="1"/>
      <c r="I33" s="1" t="s">
        <v>14</v>
      </c>
      <c r="J33" s="1"/>
      <c r="K33" s="1" t="s">
        <v>155</v>
      </c>
      <c r="L33" s="1" t="s">
        <v>16</v>
      </c>
      <c r="M33" s="1"/>
      <c r="N33" s="1" t="s">
        <v>651</v>
      </c>
      <c r="O33" s="1"/>
      <c r="P33" s="1" t="s">
        <v>14</v>
      </c>
      <c r="Q33" s="1"/>
      <c r="R33" s="1" t="s">
        <v>148</v>
      </c>
      <c r="S33" s="1" t="s">
        <v>16</v>
      </c>
      <c r="T33" s="1"/>
      <c r="U33" s="1" t="s">
        <v>146</v>
      </c>
      <c r="V33" s="1"/>
      <c r="W33" s="1" t="s">
        <v>14</v>
      </c>
      <c r="X33" s="1"/>
      <c r="Y33" s="1" t="s">
        <v>132</v>
      </c>
      <c r="Z33" s="1" t="s">
        <v>16</v>
      </c>
      <c r="AA33" s="1"/>
      <c r="AB33" s="1" t="s">
        <v>138</v>
      </c>
      <c r="AC33" s="1"/>
      <c r="AD33" s="1" t="s">
        <v>14</v>
      </c>
      <c r="AE33" s="1"/>
      <c r="AF33" s="1" t="s">
        <v>132</v>
      </c>
      <c r="AG33" s="1" t="s">
        <v>21</v>
      </c>
      <c r="AH33" s="1"/>
      <c r="AI33" s="1" t="s">
        <v>139</v>
      </c>
      <c r="AJ33" s="1"/>
      <c r="AK33" s="1" t="s">
        <v>14</v>
      </c>
      <c r="AL33" s="1"/>
      <c r="AM33" s="1" t="s">
        <v>138</v>
      </c>
      <c r="AN33" s="1" t="s">
        <v>21</v>
      </c>
      <c r="AO33" s="1"/>
      <c r="AP33" s="1" t="s">
        <v>132</v>
      </c>
      <c r="AQ33" s="1"/>
      <c r="AR33" s="1" t="s">
        <v>14</v>
      </c>
      <c r="AS33" s="1"/>
      <c r="AT33" s="1" t="s">
        <v>134</v>
      </c>
      <c r="AU33" s="1" t="s">
        <v>21</v>
      </c>
      <c r="AV33" s="1"/>
      <c r="AW33" s="4"/>
      <c r="AX33" s="1" t="s">
        <v>128</v>
      </c>
      <c r="AY33" s="39" t="s">
        <v>152</v>
      </c>
      <c r="AZ33" s="39"/>
      <c r="BA33" s="39" t="s">
        <v>14</v>
      </c>
      <c r="BB33" s="39"/>
      <c r="BC33" s="39" t="s">
        <v>133</v>
      </c>
      <c r="BD33" s="53" t="s">
        <v>16</v>
      </c>
      <c r="BE33" s="1"/>
      <c r="BF33" s="39" t="s">
        <v>140</v>
      </c>
      <c r="BG33" s="39"/>
      <c r="BH33" s="39" t="s">
        <v>14</v>
      </c>
      <c r="BI33" s="39"/>
      <c r="BJ33" s="39" t="s">
        <v>152</v>
      </c>
      <c r="BK33" s="53" t="s">
        <v>16</v>
      </c>
      <c r="BL33" s="1"/>
      <c r="BM33" s="39" t="s">
        <v>152</v>
      </c>
      <c r="BN33" s="39"/>
      <c r="BO33" s="39" t="s">
        <v>14</v>
      </c>
      <c r="BP33" s="39"/>
      <c r="BQ33" s="39" t="s">
        <v>134</v>
      </c>
      <c r="BR33" s="53" t="s">
        <v>16</v>
      </c>
      <c r="BS33" s="1"/>
      <c r="BT33" s="39" t="s">
        <v>152</v>
      </c>
      <c r="BU33" s="39"/>
      <c r="BV33" s="39" t="s">
        <v>14</v>
      </c>
      <c r="BW33" s="39"/>
      <c r="BX33" s="39" t="s">
        <v>144</v>
      </c>
      <c r="BY33" s="53" t="s">
        <v>16</v>
      </c>
      <c r="BZ33" s="1"/>
      <c r="CA33" s="39" t="s">
        <v>129</v>
      </c>
      <c r="CB33" s="39"/>
      <c r="CC33" s="39" t="s">
        <v>14</v>
      </c>
      <c r="CD33" s="39"/>
      <c r="CE33" s="39" t="s">
        <v>152</v>
      </c>
      <c r="CF33" s="39" t="s">
        <v>21</v>
      </c>
      <c r="CG33" s="1"/>
      <c r="CH33" s="39" t="s">
        <v>137</v>
      </c>
      <c r="CI33" s="39"/>
      <c r="CJ33" s="39" t="s">
        <v>14</v>
      </c>
      <c r="CK33" s="39"/>
      <c r="CL33" s="39" t="s">
        <v>152</v>
      </c>
      <c r="CM33" s="39" t="s">
        <v>21</v>
      </c>
      <c r="CN33" s="4"/>
    </row>
    <row r="34" spans="1:92" x14ac:dyDescent="0.3">
      <c r="A34" s="1"/>
      <c r="B34" s="1"/>
      <c r="C34" s="1"/>
      <c r="D34" s="1"/>
      <c r="E34" s="1"/>
      <c r="F34" s="1">
        <v>4</v>
      </c>
      <c r="G34" s="1" t="s">
        <v>138</v>
      </c>
      <c r="H34" s="1"/>
      <c r="I34" s="1" t="s">
        <v>14</v>
      </c>
      <c r="J34" s="1"/>
      <c r="K34" s="1" t="s">
        <v>129</v>
      </c>
      <c r="L34" s="1" t="s">
        <v>16</v>
      </c>
      <c r="M34" s="1"/>
      <c r="N34" s="1" t="s">
        <v>146</v>
      </c>
      <c r="O34" s="1"/>
      <c r="P34" s="1" t="s">
        <v>14</v>
      </c>
      <c r="Q34" s="1"/>
      <c r="R34" s="1" t="s">
        <v>153</v>
      </c>
      <c r="S34" s="1" t="s">
        <v>16</v>
      </c>
      <c r="T34" s="1"/>
      <c r="U34" s="1" t="s">
        <v>151</v>
      </c>
      <c r="V34" s="1"/>
      <c r="W34" s="1" t="s">
        <v>14</v>
      </c>
      <c r="X34" s="1"/>
      <c r="Y34" s="1" t="s">
        <v>138</v>
      </c>
      <c r="Z34" s="1" t="s">
        <v>16</v>
      </c>
      <c r="AA34" s="1"/>
      <c r="AB34" s="1" t="s">
        <v>153</v>
      </c>
      <c r="AC34" s="1"/>
      <c r="AD34" s="1" t="s">
        <v>14</v>
      </c>
      <c r="AE34" s="1"/>
      <c r="AF34" s="1" t="s">
        <v>148</v>
      </c>
      <c r="AG34" s="1" t="s">
        <v>21</v>
      </c>
      <c r="AH34" s="1"/>
      <c r="AI34" s="1" t="s">
        <v>144</v>
      </c>
      <c r="AJ34" s="1"/>
      <c r="AK34" s="1" t="s">
        <v>14</v>
      </c>
      <c r="AL34" s="1"/>
      <c r="AM34" s="1" t="s">
        <v>140</v>
      </c>
      <c r="AN34" s="1" t="s">
        <v>21</v>
      </c>
      <c r="AO34" s="1"/>
      <c r="AP34" s="1" t="s">
        <v>149</v>
      </c>
      <c r="AQ34" s="1"/>
      <c r="AR34" s="1" t="s">
        <v>14</v>
      </c>
      <c r="AS34" s="1"/>
      <c r="AT34" s="1" t="s">
        <v>144</v>
      </c>
      <c r="AU34" s="1" t="s">
        <v>21</v>
      </c>
      <c r="AV34" s="1"/>
      <c r="AW34" s="4"/>
      <c r="AX34" s="1" t="s">
        <v>162</v>
      </c>
      <c r="AY34" s="39" t="s">
        <v>152</v>
      </c>
      <c r="AZ34" s="39"/>
      <c r="BA34" s="39" t="s">
        <v>14</v>
      </c>
      <c r="BB34" s="39"/>
      <c r="BC34" s="39" t="s">
        <v>126</v>
      </c>
      <c r="BD34" s="53" t="s">
        <v>16</v>
      </c>
      <c r="BE34" s="1"/>
      <c r="BF34" s="39" t="s">
        <v>139</v>
      </c>
      <c r="BG34" s="39"/>
      <c r="BH34" s="39" t="s">
        <v>14</v>
      </c>
      <c r="BI34" s="39"/>
      <c r="BJ34" s="39" t="s">
        <v>152</v>
      </c>
      <c r="BK34" s="53" t="s">
        <v>16</v>
      </c>
      <c r="BL34" s="1"/>
      <c r="BM34" s="39" t="s">
        <v>117</v>
      </c>
      <c r="BN34" s="39"/>
      <c r="BO34" s="39" t="s">
        <v>14</v>
      </c>
      <c r="BP34" s="39"/>
      <c r="BQ34" s="39" t="s">
        <v>152</v>
      </c>
      <c r="BR34" s="53" t="s">
        <v>16</v>
      </c>
      <c r="BS34" s="1"/>
      <c r="BT34" s="39" t="s">
        <v>137</v>
      </c>
      <c r="BU34" s="39"/>
      <c r="BV34" s="39" t="s">
        <v>14</v>
      </c>
      <c r="BW34" s="39"/>
      <c r="BX34" s="39" t="s">
        <v>152</v>
      </c>
      <c r="BY34" s="39" t="s">
        <v>44</v>
      </c>
      <c r="BZ34" s="1"/>
      <c r="CA34" s="39" t="s">
        <v>651</v>
      </c>
      <c r="CB34" s="39"/>
      <c r="CC34" s="39" t="s">
        <v>14</v>
      </c>
      <c r="CD34" s="39"/>
      <c r="CE34" s="39" t="s">
        <v>152</v>
      </c>
      <c r="CF34" s="39" t="s">
        <v>21</v>
      </c>
      <c r="CG34" s="1"/>
      <c r="CH34" s="39" t="s">
        <v>130</v>
      </c>
      <c r="CI34" s="39"/>
      <c r="CJ34" s="39" t="s">
        <v>14</v>
      </c>
      <c r="CK34" s="39"/>
      <c r="CL34" s="39" t="s">
        <v>152</v>
      </c>
      <c r="CM34" s="39" t="s">
        <v>21</v>
      </c>
      <c r="CN34" s="4"/>
    </row>
    <row r="35" spans="1:92" x14ac:dyDescent="0.3">
      <c r="A35" s="40" t="s">
        <v>177</v>
      </c>
      <c r="B35" s="41"/>
      <c r="C35" s="41"/>
      <c r="D35" s="42"/>
      <c r="E35" s="43"/>
      <c r="F35" s="1">
        <v>5</v>
      </c>
      <c r="G35" s="1" t="s">
        <v>140</v>
      </c>
      <c r="H35" s="1"/>
      <c r="I35" s="1" t="s">
        <v>14</v>
      </c>
      <c r="J35" s="1"/>
      <c r="K35" s="1" t="s">
        <v>136</v>
      </c>
      <c r="L35" s="1" t="s">
        <v>16</v>
      </c>
      <c r="M35" s="1"/>
      <c r="N35" s="1" t="s">
        <v>151</v>
      </c>
      <c r="O35" s="1"/>
      <c r="P35" s="1" t="s">
        <v>14</v>
      </c>
      <c r="Q35" s="1"/>
      <c r="R35" s="1" t="s">
        <v>149</v>
      </c>
      <c r="S35" s="1" t="s">
        <v>16</v>
      </c>
      <c r="T35" s="1"/>
      <c r="U35" s="1" t="s">
        <v>155</v>
      </c>
      <c r="V35" s="1"/>
      <c r="W35" s="1" t="s">
        <v>14</v>
      </c>
      <c r="X35" s="1"/>
      <c r="Y35" s="1" t="s">
        <v>140</v>
      </c>
      <c r="Z35" s="1" t="s">
        <v>16</v>
      </c>
      <c r="AA35" s="1"/>
      <c r="AB35" s="1" t="s">
        <v>133</v>
      </c>
      <c r="AC35" s="1"/>
      <c r="AD35" s="1" t="s">
        <v>14</v>
      </c>
      <c r="AE35" s="1"/>
      <c r="AF35" s="1" t="s">
        <v>149</v>
      </c>
      <c r="AG35" s="1" t="s">
        <v>21</v>
      </c>
      <c r="AH35" s="1"/>
      <c r="AI35" s="1" t="s">
        <v>148</v>
      </c>
      <c r="AJ35" s="1"/>
      <c r="AK35" s="1" t="s">
        <v>14</v>
      </c>
      <c r="AL35" s="1"/>
      <c r="AM35" s="1" t="s">
        <v>134</v>
      </c>
      <c r="AN35" s="1" t="s">
        <v>21</v>
      </c>
      <c r="AO35" s="1"/>
      <c r="AP35" s="1" t="s">
        <v>133</v>
      </c>
      <c r="AQ35" s="1"/>
      <c r="AR35" s="1" t="s">
        <v>14</v>
      </c>
      <c r="AS35" s="1"/>
      <c r="AT35" s="1" t="s">
        <v>148</v>
      </c>
      <c r="AU35" s="1" t="s">
        <v>21</v>
      </c>
      <c r="AV35" s="1"/>
      <c r="AW35" s="4"/>
      <c r="AX35" s="1" t="s">
        <v>174</v>
      </c>
      <c r="AY35" s="39" t="s">
        <v>148</v>
      </c>
      <c r="AZ35" s="39"/>
      <c r="BA35" s="39" t="s">
        <v>14</v>
      </c>
      <c r="BB35" s="39"/>
      <c r="BC35" s="39" t="s">
        <v>152</v>
      </c>
      <c r="BD35" s="53" t="s">
        <v>16</v>
      </c>
      <c r="BE35" s="1"/>
      <c r="BF35" s="55" t="s">
        <v>152</v>
      </c>
      <c r="BG35" s="39"/>
      <c r="BH35" s="39" t="s">
        <v>14</v>
      </c>
      <c r="BI35" s="39"/>
      <c r="BJ35" s="39" t="s">
        <v>138</v>
      </c>
      <c r="BK35" s="53" t="s">
        <v>16</v>
      </c>
      <c r="BL35" s="1"/>
      <c r="BM35" s="39" t="s">
        <v>152</v>
      </c>
      <c r="BN35" s="39"/>
      <c r="BO35" s="39" t="s">
        <v>14</v>
      </c>
      <c r="BP35" s="39"/>
      <c r="BQ35" s="39" t="s">
        <v>149</v>
      </c>
      <c r="BR35" s="53" t="s">
        <v>16</v>
      </c>
      <c r="BS35" s="1"/>
      <c r="BT35" s="56" t="s">
        <v>152</v>
      </c>
      <c r="BU35" s="1"/>
      <c r="BV35" s="1" t="s">
        <v>14</v>
      </c>
      <c r="BW35" s="1"/>
      <c r="BX35" s="1" t="s">
        <v>147</v>
      </c>
      <c r="BY35" s="1" t="s">
        <v>21</v>
      </c>
      <c r="BZ35" s="1"/>
      <c r="CA35" s="55" t="s">
        <v>152</v>
      </c>
      <c r="CB35" s="39"/>
      <c r="CC35" s="39" t="s">
        <v>14</v>
      </c>
      <c r="CD35" s="39"/>
      <c r="CE35" s="39" t="s">
        <v>651</v>
      </c>
      <c r="CF35" s="39" t="s">
        <v>21</v>
      </c>
      <c r="CG35" s="1"/>
      <c r="CH35" s="55" t="s">
        <v>152</v>
      </c>
      <c r="CI35" s="39"/>
      <c r="CJ35" s="39" t="s">
        <v>14</v>
      </c>
      <c r="CK35" s="39"/>
      <c r="CL35" s="39" t="s">
        <v>137</v>
      </c>
      <c r="CM35" s="39" t="s">
        <v>21</v>
      </c>
      <c r="CN35" s="4"/>
    </row>
    <row r="36" spans="1:92" x14ac:dyDescent="0.3">
      <c r="A36" s="13" t="s">
        <v>178</v>
      </c>
      <c r="B36" s="4"/>
      <c r="C36" s="4"/>
      <c r="D36" s="1"/>
      <c r="E36" s="44"/>
      <c r="F36" s="1">
        <v>6</v>
      </c>
      <c r="G36" s="1" t="s">
        <v>134</v>
      </c>
      <c r="H36" s="1"/>
      <c r="I36" s="1" t="s">
        <v>14</v>
      </c>
      <c r="J36" s="1"/>
      <c r="K36" s="1" t="s">
        <v>651</v>
      </c>
      <c r="L36" s="1" t="s">
        <v>16</v>
      </c>
      <c r="M36" s="1"/>
      <c r="N36" s="1" t="s">
        <v>155</v>
      </c>
      <c r="O36" s="1"/>
      <c r="P36" s="1" t="s">
        <v>14</v>
      </c>
      <c r="Q36" s="1"/>
      <c r="R36" s="1" t="s">
        <v>133</v>
      </c>
      <c r="S36" s="1" t="s">
        <v>16</v>
      </c>
      <c r="T36" s="1"/>
      <c r="U36" s="1" t="s">
        <v>129</v>
      </c>
      <c r="V36" s="1"/>
      <c r="W36" s="1" t="s">
        <v>14</v>
      </c>
      <c r="X36" s="1"/>
      <c r="Y36" s="1" t="s">
        <v>134</v>
      </c>
      <c r="Z36" s="1" t="s">
        <v>16</v>
      </c>
      <c r="AA36" s="1"/>
      <c r="AB36" s="1" t="s">
        <v>144</v>
      </c>
      <c r="AC36" s="1"/>
      <c r="AD36" s="1" t="s">
        <v>14</v>
      </c>
      <c r="AE36" s="1"/>
      <c r="AF36" s="1" t="s">
        <v>139</v>
      </c>
      <c r="AG36" s="1" t="s">
        <v>21</v>
      </c>
      <c r="AH36" s="1"/>
      <c r="AI36" s="1" t="s">
        <v>153</v>
      </c>
      <c r="AJ36" s="1"/>
      <c r="AK36" s="1" t="s">
        <v>14</v>
      </c>
      <c r="AL36" s="1"/>
      <c r="AM36" s="1" t="s">
        <v>117</v>
      </c>
      <c r="AN36" s="1" t="s">
        <v>21</v>
      </c>
      <c r="AO36" s="1"/>
      <c r="AP36" s="1" t="s">
        <v>139</v>
      </c>
      <c r="AQ36" s="1"/>
      <c r="AR36" s="1" t="s">
        <v>14</v>
      </c>
      <c r="AS36" s="1"/>
      <c r="AT36" s="1" t="s">
        <v>153</v>
      </c>
      <c r="AU36" s="1" t="s">
        <v>21</v>
      </c>
      <c r="AV36" s="1"/>
      <c r="AW36" s="4"/>
      <c r="AX36" s="1" t="s">
        <v>179</v>
      </c>
      <c r="AY36" s="39" t="s">
        <v>136</v>
      </c>
      <c r="AZ36" s="39"/>
      <c r="BA36" s="39" t="s">
        <v>14</v>
      </c>
      <c r="BB36" s="39"/>
      <c r="BC36" s="39" t="s">
        <v>152</v>
      </c>
      <c r="BD36" s="39" t="s">
        <v>21</v>
      </c>
      <c r="BE36" s="1"/>
      <c r="BF36" s="39" t="s">
        <v>153</v>
      </c>
      <c r="BG36" s="39"/>
      <c r="BH36" s="39" t="s">
        <v>14</v>
      </c>
      <c r="BI36" s="39"/>
      <c r="BJ36" s="39" t="s">
        <v>152</v>
      </c>
      <c r="BK36" s="53" t="s">
        <v>16</v>
      </c>
      <c r="BL36" s="1"/>
      <c r="BM36" s="39" t="s">
        <v>152</v>
      </c>
      <c r="BN36" s="39"/>
      <c r="BO36" s="39" t="s">
        <v>14</v>
      </c>
      <c r="BP36" s="39"/>
      <c r="BQ36" s="39" t="s">
        <v>132</v>
      </c>
      <c r="BR36" s="53" t="s">
        <v>16</v>
      </c>
      <c r="BS36" s="1"/>
      <c r="BT36" s="39" t="s">
        <v>151</v>
      </c>
      <c r="BU36" s="39"/>
      <c r="BV36" s="39" t="s">
        <v>14</v>
      </c>
      <c r="BW36" s="39"/>
      <c r="BX36" s="39" t="s">
        <v>152</v>
      </c>
      <c r="BY36" s="39" t="s">
        <v>21</v>
      </c>
      <c r="BZ36" s="1"/>
      <c r="CA36" s="39" t="s">
        <v>155</v>
      </c>
      <c r="CB36" s="39"/>
      <c r="CC36" s="39" t="s">
        <v>14</v>
      </c>
      <c r="CD36" s="39"/>
      <c r="CE36" s="39" t="s">
        <v>152</v>
      </c>
      <c r="CF36" s="39" t="s">
        <v>21</v>
      </c>
      <c r="CG36" s="1"/>
      <c r="CH36" s="39" t="s">
        <v>131</v>
      </c>
      <c r="CI36" s="39"/>
      <c r="CJ36" s="39" t="s">
        <v>14</v>
      </c>
      <c r="CK36" s="39"/>
      <c r="CL36" s="39" t="s">
        <v>152</v>
      </c>
      <c r="CM36" s="39" t="s">
        <v>21</v>
      </c>
      <c r="CN36" s="4"/>
    </row>
    <row r="37" spans="1:92" x14ac:dyDescent="0.3">
      <c r="A37" s="45" t="s">
        <v>180</v>
      </c>
      <c r="B37" s="34"/>
      <c r="C37" s="34"/>
      <c r="D37" s="46"/>
      <c r="E37" s="44"/>
      <c r="F37" s="1">
        <v>7</v>
      </c>
      <c r="G37" s="1" t="s">
        <v>149</v>
      </c>
      <c r="H37" s="1"/>
      <c r="I37" s="1" t="s">
        <v>14</v>
      </c>
      <c r="J37" s="1"/>
      <c r="K37" s="1" t="s">
        <v>130</v>
      </c>
      <c r="L37" s="1" t="s">
        <v>16</v>
      </c>
      <c r="M37" s="1"/>
      <c r="N37" s="1" t="s">
        <v>147</v>
      </c>
      <c r="O37" s="1"/>
      <c r="P37" s="1" t="s">
        <v>14</v>
      </c>
      <c r="Q37" s="1"/>
      <c r="R37" s="1" t="s">
        <v>132</v>
      </c>
      <c r="S37" s="1" t="s">
        <v>16</v>
      </c>
      <c r="T37" s="1"/>
      <c r="U37" s="1" t="s">
        <v>152</v>
      </c>
      <c r="V37" s="1"/>
      <c r="W37" s="1" t="s">
        <v>14</v>
      </c>
      <c r="X37" s="1"/>
      <c r="Y37" s="1" t="s">
        <v>149</v>
      </c>
      <c r="Z37" s="1" t="s">
        <v>16</v>
      </c>
      <c r="AA37" s="1"/>
      <c r="AB37" s="1" t="s">
        <v>155</v>
      </c>
      <c r="AC37" s="1"/>
      <c r="AD37" s="1" t="s">
        <v>14</v>
      </c>
      <c r="AE37" s="1"/>
      <c r="AF37" s="1" t="s">
        <v>151</v>
      </c>
      <c r="AG37" s="1" t="s">
        <v>21</v>
      </c>
      <c r="AH37" s="1"/>
      <c r="AI37" s="1" t="s">
        <v>147</v>
      </c>
      <c r="AJ37" s="1"/>
      <c r="AK37" s="1" t="s">
        <v>14</v>
      </c>
      <c r="AL37" s="1"/>
      <c r="AM37" s="1" t="s">
        <v>136</v>
      </c>
      <c r="AN37" s="1" t="s">
        <v>21</v>
      </c>
      <c r="AO37" s="1"/>
      <c r="AP37" s="1" t="s">
        <v>129</v>
      </c>
      <c r="AQ37" s="1"/>
      <c r="AR37" s="1" t="s">
        <v>14</v>
      </c>
      <c r="AS37" s="1"/>
      <c r="AT37" s="1" t="s">
        <v>146</v>
      </c>
      <c r="AU37" s="1" t="s">
        <v>21</v>
      </c>
      <c r="AV37" s="1"/>
      <c r="AW37" s="4"/>
      <c r="AX37" s="1" t="s">
        <v>181</v>
      </c>
      <c r="AY37" s="39" t="s">
        <v>155</v>
      </c>
      <c r="AZ37" s="39"/>
      <c r="BA37" s="39" t="s">
        <v>14</v>
      </c>
      <c r="BB37" s="39"/>
      <c r="BC37" s="39" t="s">
        <v>152</v>
      </c>
      <c r="BD37" s="39" t="s">
        <v>21</v>
      </c>
      <c r="BE37" s="1"/>
      <c r="BF37" s="1" t="s">
        <v>152</v>
      </c>
      <c r="BG37" s="1"/>
      <c r="BH37" s="1" t="s">
        <v>14</v>
      </c>
      <c r="BI37" s="1"/>
      <c r="BJ37" s="1" t="s">
        <v>651</v>
      </c>
      <c r="BK37" s="1" t="s">
        <v>21</v>
      </c>
      <c r="BL37" s="1"/>
      <c r="BM37" s="55" t="s">
        <v>152</v>
      </c>
      <c r="BN37" s="39"/>
      <c r="BO37" s="39" t="s">
        <v>14</v>
      </c>
      <c r="BP37" s="39"/>
      <c r="BQ37" s="39" t="s">
        <v>137</v>
      </c>
      <c r="BR37" s="39" t="s">
        <v>44</v>
      </c>
      <c r="BS37" s="1"/>
      <c r="BT37" s="39" t="s">
        <v>146</v>
      </c>
      <c r="BU37" s="39"/>
      <c r="BV37" s="39" t="s">
        <v>14</v>
      </c>
      <c r="BW37" s="39"/>
      <c r="BX37" s="39" t="s">
        <v>152</v>
      </c>
      <c r="BY37" s="39" t="s">
        <v>21</v>
      </c>
      <c r="BZ37" s="1"/>
      <c r="CA37" s="55" t="s">
        <v>152</v>
      </c>
      <c r="CB37" s="39"/>
      <c r="CC37" s="39" t="s">
        <v>14</v>
      </c>
      <c r="CD37" s="39"/>
      <c r="CE37" s="39" t="s">
        <v>151</v>
      </c>
      <c r="CF37" s="39" t="s">
        <v>21</v>
      </c>
      <c r="CG37" s="1"/>
      <c r="CH37" s="56" t="s">
        <v>152</v>
      </c>
      <c r="CI37" s="1"/>
      <c r="CJ37" s="1" t="s">
        <v>14</v>
      </c>
      <c r="CK37" s="1"/>
      <c r="CL37" s="1" t="s">
        <v>143</v>
      </c>
      <c r="CM37" s="1" t="s">
        <v>21</v>
      </c>
      <c r="CN37" s="4"/>
    </row>
    <row r="38" spans="1:92" x14ac:dyDescent="0.3">
      <c r="A38" s="13" t="s">
        <v>182</v>
      </c>
      <c r="B38" s="4"/>
      <c r="C38" s="4"/>
      <c r="D38" s="4"/>
      <c r="E38" s="44"/>
      <c r="F38" s="1">
        <v>8</v>
      </c>
      <c r="G38" s="1" t="s">
        <v>133</v>
      </c>
      <c r="H38" s="1"/>
      <c r="I38" s="1" t="s">
        <v>14</v>
      </c>
      <c r="J38" s="1"/>
      <c r="K38" s="1" t="s">
        <v>137</v>
      </c>
      <c r="L38" s="1" t="s">
        <v>16</v>
      </c>
      <c r="M38" s="1"/>
      <c r="N38" s="1" t="s">
        <v>152</v>
      </c>
      <c r="O38" s="1"/>
      <c r="P38" s="1" t="s">
        <v>14</v>
      </c>
      <c r="Q38" s="1"/>
      <c r="R38" s="1" t="s">
        <v>138</v>
      </c>
      <c r="S38" s="1" t="s">
        <v>16</v>
      </c>
      <c r="T38" s="1"/>
      <c r="U38" s="1" t="s">
        <v>131</v>
      </c>
      <c r="V38" s="1"/>
      <c r="W38" s="1" t="s">
        <v>14</v>
      </c>
      <c r="X38" s="1"/>
      <c r="Y38" s="1" t="s">
        <v>133</v>
      </c>
      <c r="Z38" s="1" t="s">
        <v>16</v>
      </c>
      <c r="AA38" s="1"/>
      <c r="AB38" s="1" t="s">
        <v>136</v>
      </c>
      <c r="AC38" s="1"/>
      <c r="AD38" s="1" t="s">
        <v>14</v>
      </c>
      <c r="AE38" s="1"/>
      <c r="AF38" s="1" t="s">
        <v>129</v>
      </c>
      <c r="AG38" s="1" t="s">
        <v>21</v>
      </c>
      <c r="AH38" s="1"/>
      <c r="AI38" s="1" t="s">
        <v>152</v>
      </c>
      <c r="AJ38" s="1"/>
      <c r="AK38" s="1" t="s">
        <v>14</v>
      </c>
      <c r="AL38" s="1"/>
      <c r="AM38" s="1" t="s">
        <v>651</v>
      </c>
      <c r="AN38" s="1" t="s">
        <v>21</v>
      </c>
      <c r="AO38" s="1"/>
      <c r="AP38" s="1" t="s">
        <v>136</v>
      </c>
      <c r="AQ38" s="1"/>
      <c r="AR38" s="1" t="s">
        <v>14</v>
      </c>
      <c r="AS38" s="1"/>
      <c r="AT38" s="1" t="s">
        <v>151</v>
      </c>
      <c r="AU38" s="1" t="s">
        <v>21</v>
      </c>
      <c r="AV38" s="1"/>
      <c r="AW38" s="4"/>
      <c r="AX38" s="1" t="s">
        <v>183</v>
      </c>
      <c r="AY38" s="55" t="s">
        <v>152</v>
      </c>
      <c r="AZ38" s="39"/>
      <c r="BA38" s="39" t="s">
        <v>14</v>
      </c>
      <c r="BB38" s="39"/>
      <c r="BC38" s="39" t="s">
        <v>146</v>
      </c>
      <c r="BD38" s="39" t="s">
        <v>21</v>
      </c>
      <c r="BE38" s="1"/>
      <c r="BF38" s="55" t="s">
        <v>152</v>
      </c>
      <c r="BG38" s="39"/>
      <c r="BH38" s="39" t="s">
        <v>14</v>
      </c>
      <c r="BI38" s="39"/>
      <c r="BJ38" s="39" t="s">
        <v>130</v>
      </c>
      <c r="BK38" s="39" t="s">
        <v>44</v>
      </c>
      <c r="BL38" s="1"/>
      <c r="BM38" s="39" t="s">
        <v>143</v>
      </c>
      <c r="BN38" s="39"/>
      <c r="BO38" s="39" t="s">
        <v>14</v>
      </c>
      <c r="BP38" s="39"/>
      <c r="BQ38" s="39" t="s">
        <v>152</v>
      </c>
      <c r="BR38" s="39" t="s">
        <v>44</v>
      </c>
      <c r="BS38" s="1"/>
      <c r="BT38" s="55" t="s">
        <v>152</v>
      </c>
      <c r="BU38" s="39"/>
      <c r="BV38" s="39" t="s">
        <v>14</v>
      </c>
      <c r="BW38" s="39"/>
      <c r="BX38" s="39" t="s">
        <v>151</v>
      </c>
      <c r="BY38" s="55" t="s">
        <v>21</v>
      </c>
      <c r="BZ38" s="1"/>
      <c r="CA38" s="55" t="s">
        <v>152</v>
      </c>
      <c r="CB38" s="39"/>
      <c r="CC38" s="39" t="s">
        <v>14</v>
      </c>
      <c r="CD38" s="39"/>
      <c r="CE38" s="39" t="s">
        <v>129</v>
      </c>
      <c r="CF38" s="39" t="s">
        <v>21</v>
      </c>
      <c r="CG38" s="1"/>
      <c r="CH38" s="55" t="s">
        <v>152</v>
      </c>
      <c r="CI38" s="39"/>
      <c r="CJ38" s="39" t="s">
        <v>14</v>
      </c>
      <c r="CK38" s="39"/>
      <c r="CL38" s="39" t="s">
        <v>130</v>
      </c>
      <c r="CM38" s="39" t="s">
        <v>21</v>
      </c>
      <c r="CN38" s="4"/>
    </row>
    <row r="39" spans="1:92" x14ac:dyDescent="0.3">
      <c r="A39" s="13" t="s">
        <v>184</v>
      </c>
      <c r="B39" s="4"/>
      <c r="C39" s="4"/>
      <c r="D39" s="4"/>
      <c r="E39" s="44"/>
      <c r="F39" s="1">
        <v>9</v>
      </c>
      <c r="G39" s="1" t="s">
        <v>139</v>
      </c>
      <c r="H39" s="1"/>
      <c r="I39" s="1" t="s">
        <v>14</v>
      </c>
      <c r="J39" s="1"/>
      <c r="K39" s="1" t="s">
        <v>143</v>
      </c>
      <c r="L39" s="1" t="s">
        <v>16</v>
      </c>
      <c r="M39" s="1"/>
      <c r="N39" s="1" t="s">
        <v>131</v>
      </c>
      <c r="O39" s="1"/>
      <c r="P39" s="1" t="s">
        <v>14</v>
      </c>
      <c r="Q39" s="1"/>
      <c r="R39" s="1" t="s">
        <v>140</v>
      </c>
      <c r="S39" s="1" t="s">
        <v>16</v>
      </c>
      <c r="T39" s="1"/>
      <c r="U39" s="1" t="s">
        <v>130</v>
      </c>
      <c r="V39" s="1"/>
      <c r="W39" s="1" t="s">
        <v>14</v>
      </c>
      <c r="X39" s="1"/>
      <c r="Y39" s="1" t="s">
        <v>139</v>
      </c>
      <c r="Z39" s="1" t="s">
        <v>16</v>
      </c>
      <c r="AA39" s="1"/>
      <c r="AB39" s="1" t="s">
        <v>146</v>
      </c>
      <c r="AC39" s="1"/>
      <c r="AD39" s="1" t="s">
        <v>14</v>
      </c>
      <c r="AE39" s="1"/>
      <c r="AF39" s="1" t="s">
        <v>651</v>
      </c>
      <c r="AG39" s="1" t="s">
        <v>21</v>
      </c>
      <c r="AH39" s="1"/>
      <c r="AI39" s="1" t="s">
        <v>131</v>
      </c>
      <c r="AJ39" s="1"/>
      <c r="AK39" s="1" t="s">
        <v>14</v>
      </c>
      <c r="AL39" s="1"/>
      <c r="AM39" s="1" t="s">
        <v>146</v>
      </c>
      <c r="AN39" s="1" t="s">
        <v>21</v>
      </c>
      <c r="AO39" s="1"/>
      <c r="AP39" s="1" t="s">
        <v>651</v>
      </c>
      <c r="AQ39" s="1"/>
      <c r="AR39" s="1" t="s">
        <v>14</v>
      </c>
      <c r="AS39" s="1"/>
      <c r="AT39" s="1" t="s">
        <v>155</v>
      </c>
      <c r="AU39" s="1" t="s">
        <v>21</v>
      </c>
      <c r="AV39" s="1"/>
      <c r="AW39" s="4"/>
      <c r="AX39" s="1" t="s">
        <v>185</v>
      </c>
      <c r="AY39" s="55" t="s">
        <v>152</v>
      </c>
      <c r="AZ39" s="39"/>
      <c r="BA39" s="39" t="s">
        <v>14</v>
      </c>
      <c r="BB39" s="39"/>
      <c r="BC39" s="39" t="s">
        <v>136</v>
      </c>
      <c r="BD39" s="39" t="s">
        <v>21</v>
      </c>
      <c r="BE39" s="1"/>
      <c r="BF39" s="55" t="s">
        <v>152</v>
      </c>
      <c r="BG39" s="39"/>
      <c r="BH39" s="39" t="s">
        <v>14</v>
      </c>
      <c r="BI39" s="39"/>
      <c r="BJ39" s="39" t="s">
        <v>129</v>
      </c>
      <c r="BK39" s="39" t="s">
        <v>21</v>
      </c>
      <c r="BL39" s="1"/>
      <c r="BM39" s="39" t="s">
        <v>147</v>
      </c>
      <c r="BN39" s="39"/>
      <c r="BO39" s="39" t="s">
        <v>14</v>
      </c>
      <c r="BP39" s="39"/>
      <c r="BQ39" s="39" t="s">
        <v>152</v>
      </c>
      <c r="BR39" s="39" t="s">
        <v>44</v>
      </c>
      <c r="BS39" s="1"/>
      <c r="BT39" s="39" t="s">
        <v>136</v>
      </c>
      <c r="BU39" s="39"/>
      <c r="BV39" s="39" t="s">
        <v>14</v>
      </c>
      <c r="BW39" s="39"/>
      <c r="BX39" s="39" t="s">
        <v>152</v>
      </c>
      <c r="BY39" s="39" t="s">
        <v>21</v>
      </c>
      <c r="BZ39" s="1"/>
      <c r="CA39" s="1" t="s">
        <v>130</v>
      </c>
      <c r="CB39" s="1"/>
      <c r="CC39" s="1" t="s">
        <v>14</v>
      </c>
      <c r="CD39" s="1"/>
      <c r="CE39" s="1" t="s">
        <v>152</v>
      </c>
      <c r="CF39" s="1" t="s">
        <v>21</v>
      </c>
      <c r="CG39" s="1"/>
      <c r="CH39" s="55" t="s">
        <v>152</v>
      </c>
      <c r="CI39" s="39"/>
      <c r="CJ39" s="39" t="s">
        <v>14</v>
      </c>
      <c r="CK39" s="39"/>
      <c r="CL39" s="39" t="s">
        <v>131</v>
      </c>
      <c r="CM39" s="39" t="s">
        <v>21</v>
      </c>
      <c r="CN39" s="4"/>
    </row>
    <row r="40" spans="1:92" x14ac:dyDescent="0.3">
      <c r="A40" s="13" t="s">
        <v>186</v>
      </c>
      <c r="B40" s="4"/>
      <c r="C40" s="4"/>
      <c r="D40" s="4"/>
      <c r="E40" s="44"/>
      <c r="F40" s="1">
        <v>10</v>
      </c>
      <c r="G40" s="1" t="s">
        <v>144</v>
      </c>
      <c r="H40" s="1"/>
      <c r="I40" s="1" t="s">
        <v>14</v>
      </c>
      <c r="J40" s="1"/>
      <c r="K40" s="1" t="s">
        <v>147</v>
      </c>
      <c r="L40" s="1" t="s">
        <v>16</v>
      </c>
      <c r="M40" s="1"/>
      <c r="N40" s="1" t="s">
        <v>130</v>
      </c>
      <c r="O40" s="1"/>
      <c r="P40" s="1" t="s">
        <v>14</v>
      </c>
      <c r="Q40" s="1"/>
      <c r="R40" s="1" t="s">
        <v>134</v>
      </c>
      <c r="S40" s="1" t="s">
        <v>16</v>
      </c>
      <c r="T40" s="1"/>
      <c r="U40" s="1" t="s">
        <v>137</v>
      </c>
      <c r="V40" s="1"/>
      <c r="W40" s="1" t="s">
        <v>14</v>
      </c>
      <c r="X40" s="1"/>
      <c r="Y40" s="1" t="s">
        <v>144</v>
      </c>
      <c r="Z40" s="1" t="s">
        <v>16</v>
      </c>
      <c r="AA40" s="1"/>
      <c r="AB40" s="1" t="s">
        <v>143</v>
      </c>
      <c r="AC40" s="1"/>
      <c r="AD40" s="1" t="s">
        <v>14</v>
      </c>
      <c r="AE40" s="1"/>
      <c r="AF40" s="1" t="s">
        <v>137</v>
      </c>
      <c r="AG40" s="1" t="s">
        <v>21</v>
      </c>
      <c r="AH40" s="1"/>
      <c r="AI40" s="1" t="s">
        <v>130</v>
      </c>
      <c r="AJ40" s="1"/>
      <c r="AK40" s="1" t="s">
        <v>14</v>
      </c>
      <c r="AL40" s="1"/>
      <c r="AM40" s="1" t="s">
        <v>151</v>
      </c>
      <c r="AN40" s="1" t="s">
        <v>21</v>
      </c>
      <c r="AO40" s="1"/>
      <c r="AP40" s="1" t="s">
        <v>147</v>
      </c>
      <c r="AQ40" s="1"/>
      <c r="AR40" s="1" t="s">
        <v>14</v>
      </c>
      <c r="AS40" s="1"/>
      <c r="AT40" s="1" t="s">
        <v>130</v>
      </c>
      <c r="AU40" s="1" t="s">
        <v>21</v>
      </c>
      <c r="AV40" s="1"/>
      <c r="AW40" s="4"/>
      <c r="AX40" s="1" t="s">
        <v>187</v>
      </c>
      <c r="AY40" s="39" t="s">
        <v>146</v>
      </c>
      <c r="AZ40" s="39"/>
      <c r="BA40" s="39" t="s">
        <v>14</v>
      </c>
      <c r="BB40" s="39"/>
      <c r="BC40" s="39" t="s">
        <v>152</v>
      </c>
      <c r="BD40" s="39" t="s">
        <v>21</v>
      </c>
      <c r="BE40" s="1"/>
      <c r="BF40" s="39" t="s">
        <v>129</v>
      </c>
      <c r="BG40" s="39"/>
      <c r="BH40" s="39" t="s">
        <v>14</v>
      </c>
      <c r="BI40" s="39"/>
      <c r="BJ40" s="39" t="s">
        <v>152</v>
      </c>
      <c r="BK40" s="39" t="s">
        <v>21</v>
      </c>
      <c r="BL40" s="1"/>
      <c r="BM40" s="55" t="s">
        <v>152</v>
      </c>
      <c r="BN40" s="39"/>
      <c r="BO40" s="39" t="s">
        <v>14</v>
      </c>
      <c r="BP40" s="39"/>
      <c r="BQ40" s="39" t="s">
        <v>131</v>
      </c>
      <c r="BR40" s="39" t="s">
        <v>44</v>
      </c>
      <c r="BS40" s="1"/>
      <c r="BT40" s="55" t="s">
        <v>152</v>
      </c>
      <c r="BU40" s="39"/>
      <c r="BV40" s="39" t="s">
        <v>14</v>
      </c>
      <c r="BW40" s="39"/>
      <c r="BX40" s="39" t="s">
        <v>136</v>
      </c>
      <c r="BY40" s="39" t="s">
        <v>21</v>
      </c>
      <c r="BZ40" s="1"/>
      <c r="CA40" s="55" t="s">
        <v>152</v>
      </c>
      <c r="CB40" s="39"/>
      <c r="CC40" s="39" t="s">
        <v>14</v>
      </c>
      <c r="CD40" s="39"/>
      <c r="CE40" s="39" t="s">
        <v>155</v>
      </c>
      <c r="CF40" s="39" t="s">
        <v>21</v>
      </c>
      <c r="CG40" s="1"/>
      <c r="CH40" s="55" t="s">
        <v>152</v>
      </c>
      <c r="CI40" s="39"/>
      <c r="CJ40" s="39" t="s">
        <v>14</v>
      </c>
      <c r="CK40" s="39"/>
      <c r="CL40" s="39" t="s">
        <v>147</v>
      </c>
      <c r="CM40" s="39" t="s">
        <v>21</v>
      </c>
      <c r="CN40" s="4"/>
    </row>
    <row r="41" spans="1:92" x14ac:dyDescent="0.3">
      <c r="A41" s="13" t="s">
        <v>188</v>
      </c>
      <c r="B41" s="4"/>
      <c r="C41" s="4"/>
      <c r="D41" s="4"/>
      <c r="E41" s="44"/>
      <c r="F41" s="1">
        <v>11</v>
      </c>
      <c r="G41" s="1" t="s">
        <v>148</v>
      </c>
      <c r="H41" s="1"/>
      <c r="I41" s="1" t="s">
        <v>14</v>
      </c>
      <c r="J41" s="1"/>
      <c r="K41" s="1" t="s">
        <v>152</v>
      </c>
      <c r="L41" s="1" t="s">
        <v>16</v>
      </c>
      <c r="M41" s="1"/>
      <c r="N41" s="1" t="s">
        <v>137</v>
      </c>
      <c r="O41" s="1"/>
      <c r="P41" s="1" t="s">
        <v>14</v>
      </c>
      <c r="Q41" s="1"/>
      <c r="R41" s="1" t="s">
        <v>117</v>
      </c>
      <c r="S41" s="1" t="s">
        <v>16</v>
      </c>
      <c r="T41" s="1"/>
      <c r="U41" s="1" t="s">
        <v>143</v>
      </c>
      <c r="V41" s="1"/>
      <c r="W41" s="1" t="s">
        <v>14</v>
      </c>
      <c r="X41" s="1"/>
      <c r="Y41" s="1" t="s">
        <v>148</v>
      </c>
      <c r="Z41" s="1" t="s">
        <v>16</v>
      </c>
      <c r="AA41" s="1"/>
      <c r="AB41" s="1" t="s">
        <v>152</v>
      </c>
      <c r="AC41" s="1"/>
      <c r="AD41" s="1" t="s">
        <v>14</v>
      </c>
      <c r="AE41" s="1"/>
      <c r="AF41" s="1" t="s">
        <v>147</v>
      </c>
      <c r="AG41" s="1" t="s">
        <v>21</v>
      </c>
      <c r="AH41" s="1"/>
      <c r="AI41" s="1" t="s">
        <v>137</v>
      </c>
      <c r="AJ41" s="1"/>
      <c r="AK41" s="1" t="s">
        <v>14</v>
      </c>
      <c r="AL41" s="1"/>
      <c r="AM41" s="1" t="s">
        <v>155</v>
      </c>
      <c r="AN41" s="1" t="s">
        <v>21</v>
      </c>
      <c r="AO41" s="1"/>
      <c r="AP41" s="1" t="s">
        <v>152</v>
      </c>
      <c r="AQ41" s="1"/>
      <c r="AR41" s="1" t="s">
        <v>14</v>
      </c>
      <c r="AS41" s="1"/>
      <c r="AT41" s="1" t="s">
        <v>137</v>
      </c>
      <c r="AU41" s="1" t="s">
        <v>21</v>
      </c>
      <c r="AV41" s="1"/>
      <c r="AW41" s="4"/>
      <c r="AX41" s="1" t="s">
        <v>189</v>
      </c>
      <c r="AY41" s="55" t="s">
        <v>152</v>
      </c>
      <c r="AZ41" s="39"/>
      <c r="BA41" s="39" t="s">
        <v>14</v>
      </c>
      <c r="BB41" s="39"/>
      <c r="BC41" s="39" t="s">
        <v>155</v>
      </c>
      <c r="BD41" s="39" t="s">
        <v>21</v>
      </c>
      <c r="BE41" s="1"/>
      <c r="BF41" s="39" t="s">
        <v>143</v>
      </c>
      <c r="BG41" s="39"/>
      <c r="BH41" s="39" t="s">
        <v>14</v>
      </c>
      <c r="BI41" s="39"/>
      <c r="BJ41" s="39" t="s">
        <v>152</v>
      </c>
      <c r="BK41" s="39" t="s">
        <v>21</v>
      </c>
      <c r="BL41" s="1"/>
      <c r="BM41" s="39" t="s">
        <v>131</v>
      </c>
      <c r="BN41" s="39"/>
      <c r="BO41" s="39" t="s">
        <v>14</v>
      </c>
      <c r="BP41" s="39"/>
      <c r="BQ41" s="39" t="s">
        <v>152</v>
      </c>
      <c r="BR41" s="39" t="s">
        <v>21</v>
      </c>
      <c r="BS41" s="1"/>
      <c r="BT41" s="55" t="s">
        <v>152</v>
      </c>
      <c r="BU41" s="39"/>
      <c r="BV41" s="39" t="s">
        <v>14</v>
      </c>
      <c r="BW41" s="39"/>
      <c r="BX41" s="39" t="s">
        <v>146</v>
      </c>
      <c r="BY41" s="39" t="s">
        <v>21</v>
      </c>
      <c r="BZ41" s="1"/>
      <c r="CA41" s="39" t="s">
        <v>151</v>
      </c>
      <c r="CB41" s="39"/>
      <c r="CC41" s="39" t="s">
        <v>14</v>
      </c>
      <c r="CD41" s="39"/>
      <c r="CE41" s="39" t="s">
        <v>152</v>
      </c>
      <c r="CF41" s="39" t="s">
        <v>21</v>
      </c>
      <c r="CG41" s="1"/>
      <c r="CH41" s="39" t="s">
        <v>147</v>
      </c>
      <c r="CI41" s="39"/>
      <c r="CJ41" s="39" t="s">
        <v>14</v>
      </c>
      <c r="CK41" s="39"/>
      <c r="CL41" s="39" t="s">
        <v>152</v>
      </c>
      <c r="CM41" s="39" t="s">
        <v>21</v>
      </c>
      <c r="CN41" s="4"/>
    </row>
    <row r="42" spans="1:92" x14ac:dyDescent="0.3">
      <c r="A42" s="47" t="s">
        <v>190</v>
      </c>
      <c r="B42" s="48"/>
      <c r="C42" s="48"/>
      <c r="D42" s="48"/>
      <c r="E42" s="49"/>
      <c r="F42" s="1">
        <v>12</v>
      </c>
      <c r="G42" s="1" t="s">
        <v>153</v>
      </c>
      <c r="H42" s="1"/>
      <c r="I42" s="1" t="s">
        <v>14</v>
      </c>
      <c r="J42" s="1"/>
      <c r="K42" s="1" t="s">
        <v>131</v>
      </c>
      <c r="L42" s="1" t="s">
        <v>16</v>
      </c>
      <c r="M42" s="1"/>
      <c r="N42" s="1" t="s">
        <v>143</v>
      </c>
      <c r="O42" s="1"/>
      <c r="P42" s="1" t="s">
        <v>14</v>
      </c>
      <c r="Q42" s="1"/>
      <c r="R42" s="1" t="s">
        <v>126</v>
      </c>
      <c r="S42" s="1" t="s">
        <v>16</v>
      </c>
      <c r="T42" s="1"/>
      <c r="U42" s="1" t="s">
        <v>147</v>
      </c>
      <c r="V42" s="1"/>
      <c r="W42" s="1" t="s">
        <v>14</v>
      </c>
      <c r="X42" s="1"/>
      <c r="Y42" s="1" t="s">
        <v>153</v>
      </c>
      <c r="Z42" s="1" t="s">
        <v>16</v>
      </c>
      <c r="AA42" s="1"/>
      <c r="AB42" s="1" t="s">
        <v>130</v>
      </c>
      <c r="AC42" s="1"/>
      <c r="AD42" s="1" t="s">
        <v>14</v>
      </c>
      <c r="AE42" s="1"/>
      <c r="AF42" s="1" t="s">
        <v>131</v>
      </c>
      <c r="AG42" s="1" t="s">
        <v>21</v>
      </c>
      <c r="AH42" s="1"/>
      <c r="AI42" s="1" t="s">
        <v>143</v>
      </c>
      <c r="AJ42" s="1"/>
      <c r="AK42" s="1" t="s">
        <v>14</v>
      </c>
      <c r="AL42" s="1"/>
      <c r="AM42" s="1" t="s">
        <v>129</v>
      </c>
      <c r="AN42" s="1" t="s">
        <v>21</v>
      </c>
      <c r="AO42" s="1"/>
      <c r="AP42" s="1" t="s">
        <v>131</v>
      </c>
      <c r="AQ42" s="1"/>
      <c r="AR42" s="1" t="s">
        <v>14</v>
      </c>
      <c r="AS42" s="1"/>
      <c r="AT42" s="1" t="s">
        <v>143</v>
      </c>
      <c r="AU42" s="1" t="s">
        <v>21</v>
      </c>
      <c r="AV42" s="1"/>
      <c r="AW42" s="4"/>
      <c r="AX42" s="1" t="s">
        <v>191</v>
      </c>
      <c r="AY42" s="1" t="s">
        <v>651</v>
      </c>
      <c r="AZ42" s="1"/>
      <c r="BA42" s="1" t="s">
        <v>14</v>
      </c>
      <c r="BB42" s="1"/>
      <c r="BC42" s="1" t="s">
        <v>152</v>
      </c>
      <c r="BD42" s="1" t="s">
        <v>21</v>
      </c>
      <c r="BE42" s="1"/>
      <c r="BF42" s="55" t="s">
        <v>152</v>
      </c>
      <c r="BG42" s="39"/>
      <c r="BH42" s="39" t="s">
        <v>14</v>
      </c>
      <c r="BI42" s="39"/>
      <c r="BJ42" s="39" t="s">
        <v>143</v>
      </c>
      <c r="BK42" s="39" t="s">
        <v>21</v>
      </c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4"/>
    </row>
    <row r="43" spans="1:92" x14ac:dyDescent="0.3">
      <c r="A43" s="4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4"/>
    </row>
    <row r="44" spans="1:92" x14ac:dyDescent="0.3">
      <c r="A44" s="4"/>
      <c r="B44" s="4"/>
      <c r="C44" s="4"/>
      <c r="D44" s="4"/>
      <c r="E44" s="1" t="s">
        <v>179</v>
      </c>
      <c r="F44" s="1">
        <v>1</v>
      </c>
      <c r="G44" s="1" t="s">
        <v>117</v>
      </c>
      <c r="H44" s="1"/>
      <c r="I44" s="1" t="s">
        <v>14</v>
      </c>
      <c r="J44" s="1"/>
      <c r="K44" s="1" t="s">
        <v>149</v>
      </c>
      <c r="L44" s="1" t="s">
        <v>21</v>
      </c>
      <c r="M44" s="1"/>
      <c r="N44" s="1" t="s">
        <v>117</v>
      </c>
      <c r="O44" s="1"/>
      <c r="P44" s="1" t="s">
        <v>14</v>
      </c>
      <c r="Q44" s="1"/>
      <c r="R44" s="1" t="s">
        <v>651</v>
      </c>
      <c r="S44" s="1" t="s">
        <v>16</v>
      </c>
      <c r="T44" s="1"/>
      <c r="U44" s="1" t="s">
        <v>147</v>
      </c>
      <c r="V44" s="1"/>
      <c r="W44" s="1" t="s">
        <v>14</v>
      </c>
      <c r="X44" s="1"/>
      <c r="Y44" s="1" t="s">
        <v>126</v>
      </c>
      <c r="Z44" s="1" t="s">
        <v>16</v>
      </c>
      <c r="AA44" s="1"/>
      <c r="AB44" s="1" t="s">
        <v>117</v>
      </c>
      <c r="AC44" s="1"/>
      <c r="AD44" s="1" t="s">
        <v>14</v>
      </c>
      <c r="AE44" s="1"/>
      <c r="AF44" s="1" t="s">
        <v>153</v>
      </c>
      <c r="AG44" s="1" t="s">
        <v>21</v>
      </c>
      <c r="AH44" s="1"/>
      <c r="AI44" s="1" t="s">
        <v>117</v>
      </c>
      <c r="AJ44" s="1"/>
      <c r="AK44" s="1" t="s">
        <v>14</v>
      </c>
      <c r="AL44" s="1"/>
      <c r="AM44" s="1" t="s">
        <v>139</v>
      </c>
      <c r="AN44" s="1" t="s">
        <v>21</v>
      </c>
      <c r="AO44" s="1"/>
      <c r="AP44" s="1" t="s">
        <v>132</v>
      </c>
      <c r="AQ44" s="1"/>
      <c r="AR44" s="1" t="s">
        <v>14</v>
      </c>
      <c r="AS44" s="1"/>
      <c r="AT44" s="1" t="s">
        <v>126</v>
      </c>
      <c r="AU44" s="1" t="s">
        <v>21</v>
      </c>
      <c r="AV44" s="1" t="s">
        <v>179</v>
      </c>
      <c r="AW44" s="4"/>
      <c r="AX44" s="22"/>
      <c r="BA44" s="22"/>
      <c r="BB44" s="22"/>
      <c r="BC44" s="22"/>
      <c r="BE44" s="22"/>
      <c r="BF44" s="22"/>
      <c r="BH44" s="22"/>
      <c r="BI44" s="22"/>
      <c r="BK44" s="22"/>
      <c r="BL44" s="22"/>
      <c r="BO44" s="22"/>
      <c r="BP44" s="22"/>
      <c r="BQ44" s="22"/>
      <c r="BS44" s="22"/>
      <c r="BT44" s="22"/>
      <c r="BV44" s="22"/>
      <c r="BW44" s="22"/>
      <c r="BY44" s="22"/>
      <c r="BZ44" s="22"/>
      <c r="CB44" s="22"/>
      <c r="CC44" s="22"/>
      <c r="CE44" s="22"/>
      <c r="CN44" s="4"/>
    </row>
    <row r="45" spans="1:92" x14ac:dyDescent="0.3">
      <c r="A45" s="4"/>
      <c r="B45" s="4"/>
      <c r="C45" s="4"/>
      <c r="D45" s="4"/>
      <c r="E45" s="1"/>
      <c r="F45" s="1">
        <v>2</v>
      </c>
      <c r="G45" s="1" t="s">
        <v>126</v>
      </c>
      <c r="H45" s="1"/>
      <c r="I45" s="1" t="s">
        <v>14</v>
      </c>
      <c r="J45" s="1"/>
      <c r="K45" s="1" t="s">
        <v>133</v>
      </c>
      <c r="L45" s="1" t="s">
        <v>21</v>
      </c>
      <c r="M45" s="1"/>
      <c r="N45" s="1" t="s">
        <v>126</v>
      </c>
      <c r="O45" s="1"/>
      <c r="P45" s="1" t="s">
        <v>14</v>
      </c>
      <c r="Q45" s="1"/>
      <c r="R45" s="1" t="s">
        <v>146</v>
      </c>
      <c r="S45" s="1" t="s">
        <v>16</v>
      </c>
      <c r="T45" s="1"/>
      <c r="U45" s="1" t="s">
        <v>152</v>
      </c>
      <c r="V45" s="1"/>
      <c r="W45" s="1" t="s">
        <v>14</v>
      </c>
      <c r="X45" s="1"/>
      <c r="Y45" s="1" t="s">
        <v>132</v>
      </c>
      <c r="Z45" s="1" t="s">
        <v>16</v>
      </c>
      <c r="AA45" s="1"/>
      <c r="AB45" s="1" t="s">
        <v>126</v>
      </c>
      <c r="AC45" s="1"/>
      <c r="AD45" s="1" t="s">
        <v>14</v>
      </c>
      <c r="AE45" s="1"/>
      <c r="AF45" s="1" t="s">
        <v>149</v>
      </c>
      <c r="AG45" s="1" t="s">
        <v>21</v>
      </c>
      <c r="AH45" s="1"/>
      <c r="AI45" s="1" t="s">
        <v>126</v>
      </c>
      <c r="AJ45" s="1"/>
      <c r="AK45" s="1" t="s">
        <v>14</v>
      </c>
      <c r="AL45" s="1"/>
      <c r="AM45" s="1" t="s">
        <v>144</v>
      </c>
      <c r="AN45" s="1" t="s">
        <v>21</v>
      </c>
      <c r="AO45" s="1"/>
      <c r="AP45" s="1" t="s">
        <v>134</v>
      </c>
      <c r="AQ45" s="1"/>
      <c r="AR45" s="1" t="s">
        <v>14</v>
      </c>
      <c r="AS45" s="1"/>
      <c r="AT45" s="1" t="s">
        <v>138</v>
      </c>
      <c r="AU45" s="1" t="s">
        <v>21</v>
      </c>
      <c r="AV45" s="1"/>
      <c r="AW45" s="4"/>
      <c r="AX45" s="22"/>
      <c r="AY45" t="s">
        <v>192</v>
      </c>
      <c r="BA45" s="22"/>
      <c r="BB45" s="22"/>
      <c r="BC45" s="22"/>
      <c r="BE45" s="22"/>
      <c r="BF45" s="22"/>
      <c r="BH45" s="22"/>
      <c r="BI45" s="22"/>
      <c r="BK45" s="22"/>
      <c r="BL45" s="22"/>
      <c r="BO45" s="22"/>
      <c r="BP45" s="22"/>
      <c r="BQ45" s="22"/>
      <c r="BS45" s="22"/>
      <c r="BT45" s="22"/>
      <c r="BV45" s="22"/>
      <c r="BW45" s="22"/>
      <c r="BY45" s="22"/>
      <c r="BZ45" s="22"/>
      <c r="CB45" s="22"/>
      <c r="CC45" s="22"/>
      <c r="CE45" s="22"/>
      <c r="CN45" s="4"/>
    </row>
    <row r="46" spans="1:92" x14ac:dyDescent="0.3">
      <c r="A46" s="4"/>
      <c r="B46" s="4"/>
      <c r="C46" s="4"/>
      <c r="D46" s="4"/>
      <c r="E46" s="1"/>
      <c r="F46" s="1">
        <v>3</v>
      </c>
      <c r="G46" s="1" t="s">
        <v>132</v>
      </c>
      <c r="H46" s="1"/>
      <c r="I46" s="1" t="s">
        <v>14</v>
      </c>
      <c r="J46" s="1"/>
      <c r="K46" s="1" t="s">
        <v>139</v>
      </c>
      <c r="L46" s="1" t="s">
        <v>21</v>
      </c>
      <c r="M46" s="1"/>
      <c r="N46" s="1" t="s">
        <v>132</v>
      </c>
      <c r="O46" s="1"/>
      <c r="P46" s="1" t="s">
        <v>14</v>
      </c>
      <c r="Q46" s="1"/>
      <c r="R46" s="1" t="s">
        <v>151</v>
      </c>
      <c r="S46" s="1" t="s">
        <v>16</v>
      </c>
      <c r="T46" s="1"/>
      <c r="U46" s="1" t="s">
        <v>131</v>
      </c>
      <c r="V46" s="1"/>
      <c r="W46" s="1" t="s">
        <v>14</v>
      </c>
      <c r="X46" s="1"/>
      <c r="Y46" s="1" t="s">
        <v>138</v>
      </c>
      <c r="Z46" s="1" t="s">
        <v>16</v>
      </c>
      <c r="AA46" s="1"/>
      <c r="AB46" s="1" t="s">
        <v>132</v>
      </c>
      <c r="AC46" s="1"/>
      <c r="AD46" s="1" t="s">
        <v>14</v>
      </c>
      <c r="AE46" s="1"/>
      <c r="AF46" s="1" t="s">
        <v>133</v>
      </c>
      <c r="AG46" s="1" t="s">
        <v>21</v>
      </c>
      <c r="AH46" s="1"/>
      <c r="AI46" s="1" t="s">
        <v>132</v>
      </c>
      <c r="AJ46" s="1"/>
      <c r="AK46" s="1" t="s">
        <v>14</v>
      </c>
      <c r="AL46" s="1"/>
      <c r="AM46" s="1" t="s">
        <v>148</v>
      </c>
      <c r="AN46" s="1" t="s">
        <v>21</v>
      </c>
      <c r="AO46" s="1"/>
      <c r="AP46" s="1" t="s">
        <v>117</v>
      </c>
      <c r="AQ46" s="1"/>
      <c r="AR46" s="1" t="s">
        <v>14</v>
      </c>
      <c r="AS46" s="1"/>
      <c r="AT46" s="1" t="s">
        <v>140</v>
      </c>
      <c r="AU46" s="1" t="s">
        <v>21</v>
      </c>
      <c r="AV46" s="1"/>
      <c r="AW46" s="4"/>
      <c r="AX46" s="22"/>
      <c r="AY46" s="22" t="s">
        <v>193</v>
      </c>
      <c r="AZ46" s="22"/>
      <c r="BA46" s="22" t="s">
        <v>194</v>
      </c>
      <c r="BB46" s="22"/>
      <c r="BC46" s="22" t="s">
        <v>195</v>
      </c>
      <c r="BD46" s="22"/>
      <c r="BE46" s="22"/>
      <c r="BF46" s="22" t="s">
        <v>193</v>
      </c>
      <c r="BG46" s="22"/>
      <c r="BH46" s="22" t="s">
        <v>194</v>
      </c>
      <c r="BI46" s="22"/>
      <c r="BJ46" s="22" t="s">
        <v>195</v>
      </c>
      <c r="BK46" s="22"/>
      <c r="BL46" s="22"/>
      <c r="BM46" s="22" t="s">
        <v>193</v>
      </c>
      <c r="BN46" s="22"/>
      <c r="BO46" s="22" t="s">
        <v>194</v>
      </c>
      <c r="BP46" s="22"/>
      <c r="BQ46" s="22" t="s">
        <v>195</v>
      </c>
      <c r="BR46" s="22"/>
      <c r="BS46" s="22"/>
      <c r="BT46" s="22" t="s">
        <v>193</v>
      </c>
      <c r="BU46" s="22"/>
      <c r="BV46" s="22" t="s">
        <v>194</v>
      </c>
      <c r="BW46" s="22"/>
      <c r="BX46" s="22" t="s">
        <v>195</v>
      </c>
      <c r="BY46" s="22"/>
      <c r="BZ46" s="22"/>
      <c r="CA46" s="22" t="s">
        <v>193</v>
      </c>
      <c r="CB46" s="22"/>
      <c r="CC46" s="22" t="s">
        <v>194</v>
      </c>
      <c r="CD46" s="22"/>
      <c r="CE46" s="22" t="s">
        <v>195</v>
      </c>
      <c r="CF46" s="22"/>
      <c r="CG46" s="22"/>
      <c r="CH46" s="22" t="s">
        <v>193</v>
      </c>
      <c r="CI46" s="22"/>
      <c r="CJ46" s="22" t="s">
        <v>194</v>
      </c>
      <c r="CK46" s="22"/>
      <c r="CL46" s="22" t="s">
        <v>195</v>
      </c>
      <c r="CM46" s="22"/>
      <c r="CN46" s="4"/>
    </row>
    <row r="47" spans="1:92" x14ac:dyDescent="0.3">
      <c r="A47" s="4"/>
      <c r="B47" s="4"/>
      <c r="C47" s="4"/>
      <c r="D47" s="4"/>
      <c r="E47" s="1"/>
      <c r="F47" s="1">
        <v>4</v>
      </c>
      <c r="G47" s="1" t="s">
        <v>138</v>
      </c>
      <c r="H47" s="1"/>
      <c r="I47" s="1" t="s">
        <v>14</v>
      </c>
      <c r="J47" s="1"/>
      <c r="K47" s="1" t="s">
        <v>144</v>
      </c>
      <c r="L47" s="1" t="s">
        <v>21</v>
      </c>
      <c r="M47" s="1"/>
      <c r="N47" s="1" t="s">
        <v>138</v>
      </c>
      <c r="O47" s="1"/>
      <c r="P47" s="1" t="s">
        <v>14</v>
      </c>
      <c r="Q47" s="1"/>
      <c r="R47" s="1" t="s">
        <v>155</v>
      </c>
      <c r="S47" s="1" t="s">
        <v>16</v>
      </c>
      <c r="T47" s="1"/>
      <c r="U47" s="1" t="s">
        <v>130</v>
      </c>
      <c r="V47" s="1"/>
      <c r="W47" s="1" t="s">
        <v>14</v>
      </c>
      <c r="X47" s="1"/>
      <c r="Y47" s="1" t="s">
        <v>140</v>
      </c>
      <c r="Z47" s="1" t="s">
        <v>16</v>
      </c>
      <c r="AA47" s="1"/>
      <c r="AB47" s="1" t="s">
        <v>138</v>
      </c>
      <c r="AC47" s="1"/>
      <c r="AD47" s="1" t="s">
        <v>14</v>
      </c>
      <c r="AE47" s="1"/>
      <c r="AF47" s="1" t="s">
        <v>139</v>
      </c>
      <c r="AG47" s="1" t="s">
        <v>21</v>
      </c>
      <c r="AH47" s="1"/>
      <c r="AI47" s="1" t="s">
        <v>138</v>
      </c>
      <c r="AJ47" s="1"/>
      <c r="AK47" s="1" t="s">
        <v>14</v>
      </c>
      <c r="AL47" s="1"/>
      <c r="AM47" s="1" t="s">
        <v>153</v>
      </c>
      <c r="AN47" s="1" t="s">
        <v>21</v>
      </c>
      <c r="AO47" s="1"/>
      <c r="AP47" s="1" t="s">
        <v>139</v>
      </c>
      <c r="AQ47" s="1"/>
      <c r="AR47" s="1" t="s">
        <v>14</v>
      </c>
      <c r="AS47" s="1"/>
      <c r="AT47" s="1" t="s">
        <v>133</v>
      </c>
      <c r="AU47" s="1" t="s">
        <v>21</v>
      </c>
      <c r="AV47" s="1"/>
      <c r="AW47" s="4"/>
      <c r="AX47" s="22">
        <f>SUM(AY47:CM47)</f>
        <v>22</v>
      </c>
      <c r="AY47" s="54">
        <v>3</v>
      </c>
      <c r="AZ47" s="22"/>
      <c r="BA47" s="22"/>
      <c r="BB47" s="22"/>
      <c r="BC47" s="22"/>
      <c r="BD47" s="22"/>
      <c r="BE47" s="22"/>
      <c r="BF47" s="54">
        <v>4</v>
      </c>
      <c r="BG47" s="22"/>
      <c r="BH47" s="22"/>
      <c r="BI47" s="22"/>
      <c r="BJ47" s="22"/>
      <c r="BK47" s="22"/>
      <c r="BL47" s="22"/>
      <c r="BM47" s="54">
        <v>2</v>
      </c>
      <c r="BN47" s="22"/>
      <c r="BO47" s="22"/>
      <c r="BP47" s="22"/>
      <c r="BQ47" s="22"/>
      <c r="BR47" s="22"/>
      <c r="BS47" s="22"/>
      <c r="BT47" s="54">
        <v>4</v>
      </c>
      <c r="BU47" s="22"/>
      <c r="BV47" s="22"/>
      <c r="BW47" s="22"/>
      <c r="BX47" s="22"/>
      <c r="BY47" s="22"/>
      <c r="BZ47" s="22"/>
      <c r="CA47" s="54">
        <v>4</v>
      </c>
      <c r="CB47" s="22"/>
      <c r="CC47" s="22"/>
      <c r="CD47" s="22"/>
      <c r="CE47" s="22"/>
      <c r="CF47" s="22"/>
      <c r="CG47" s="22"/>
      <c r="CH47" s="54">
        <v>5</v>
      </c>
      <c r="CI47" s="22"/>
      <c r="CJ47" s="22"/>
      <c r="CK47" s="22"/>
      <c r="CL47" s="22"/>
      <c r="CM47" s="22"/>
      <c r="CN47" s="4"/>
    </row>
    <row r="48" spans="1:92" x14ac:dyDescent="0.3">
      <c r="A48" s="4"/>
      <c r="B48" s="4"/>
      <c r="C48" s="4"/>
      <c r="D48" s="4"/>
      <c r="E48" s="1"/>
      <c r="F48" s="1">
        <v>5</v>
      </c>
      <c r="G48" s="1" t="s">
        <v>140</v>
      </c>
      <c r="H48" s="1"/>
      <c r="I48" s="1" t="s">
        <v>14</v>
      </c>
      <c r="J48" s="1"/>
      <c r="K48" s="1" t="s">
        <v>148</v>
      </c>
      <c r="L48" s="1" t="s">
        <v>21</v>
      </c>
      <c r="M48" s="1"/>
      <c r="N48" s="1" t="s">
        <v>140</v>
      </c>
      <c r="O48" s="1"/>
      <c r="P48" s="1" t="s">
        <v>14</v>
      </c>
      <c r="Q48" s="1"/>
      <c r="R48" s="1" t="s">
        <v>129</v>
      </c>
      <c r="S48" s="1" t="s">
        <v>16</v>
      </c>
      <c r="T48" s="1"/>
      <c r="U48" s="1" t="s">
        <v>137</v>
      </c>
      <c r="V48" s="1"/>
      <c r="W48" s="1" t="s">
        <v>14</v>
      </c>
      <c r="X48" s="1"/>
      <c r="Y48" s="1" t="s">
        <v>134</v>
      </c>
      <c r="Z48" s="1" t="s">
        <v>16</v>
      </c>
      <c r="AA48" s="1"/>
      <c r="AB48" s="1" t="s">
        <v>140</v>
      </c>
      <c r="AC48" s="1"/>
      <c r="AD48" s="1" t="s">
        <v>14</v>
      </c>
      <c r="AE48" s="1"/>
      <c r="AF48" s="1" t="s">
        <v>144</v>
      </c>
      <c r="AG48" s="1" t="s">
        <v>21</v>
      </c>
      <c r="AH48" s="1"/>
      <c r="AI48" s="1" t="s">
        <v>140</v>
      </c>
      <c r="AJ48" s="1"/>
      <c r="AK48" s="1" t="s">
        <v>14</v>
      </c>
      <c r="AL48" s="1"/>
      <c r="AM48" s="1" t="s">
        <v>149</v>
      </c>
      <c r="AN48" s="1" t="s">
        <v>21</v>
      </c>
      <c r="AO48" s="1"/>
      <c r="AP48" s="1" t="s">
        <v>153</v>
      </c>
      <c r="AQ48" s="1"/>
      <c r="AR48" s="1" t="s">
        <v>14</v>
      </c>
      <c r="AS48" s="1"/>
      <c r="AT48" s="1" t="s">
        <v>144</v>
      </c>
      <c r="AU48" s="1" t="s">
        <v>21</v>
      </c>
      <c r="AV48" s="1"/>
      <c r="AW48" s="4"/>
      <c r="AX48" s="22">
        <f>SUM(AY48:CM48)</f>
        <v>12</v>
      </c>
      <c r="AY48" s="22"/>
      <c r="AZ48" s="22"/>
      <c r="BA48" s="38">
        <v>3</v>
      </c>
      <c r="BB48" s="22"/>
      <c r="BC48" s="22"/>
      <c r="BD48" s="22"/>
      <c r="BE48" s="22"/>
      <c r="BF48" s="22"/>
      <c r="BG48" s="22"/>
      <c r="BH48" s="38">
        <v>4</v>
      </c>
      <c r="BI48" s="22"/>
      <c r="BJ48" s="22"/>
      <c r="BK48" s="22"/>
      <c r="BL48" s="22"/>
      <c r="BM48" s="22"/>
      <c r="BN48" s="22"/>
      <c r="BO48" s="38">
        <v>4</v>
      </c>
      <c r="BP48" s="22"/>
      <c r="BQ48" s="22"/>
      <c r="BR48" s="22"/>
      <c r="BS48" s="22"/>
      <c r="BT48" s="22"/>
      <c r="BU48" s="22"/>
      <c r="BV48" s="38">
        <v>1</v>
      </c>
      <c r="BW48" s="22"/>
      <c r="BX48" s="22"/>
      <c r="BY48" s="22"/>
      <c r="BZ48" s="22"/>
      <c r="CA48" s="22"/>
      <c r="CB48" s="22"/>
      <c r="CC48" s="38">
        <v>0</v>
      </c>
      <c r="CD48" s="22"/>
      <c r="CE48" s="22"/>
      <c r="CF48" s="22"/>
      <c r="CG48" s="22"/>
      <c r="CH48" s="22"/>
      <c r="CI48" s="22"/>
      <c r="CJ48" s="38">
        <v>0</v>
      </c>
      <c r="CK48" s="22"/>
      <c r="CL48" s="22"/>
      <c r="CM48" s="22"/>
      <c r="CN48" s="4"/>
    </row>
    <row r="49" spans="1:92" ht="15" thickBot="1" x14ac:dyDescent="0.35">
      <c r="A49" s="4"/>
      <c r="B49" s="4"/>
      <c r="C49" s="4"/>
      <c r="D49" s="4"/>
      <c r="E49" s="1"/>
      <c r="F49" s="1">
        <v>6</v>
      </c>
      <c r="G49" s="1" t="s">
        <v>134</v>
      </c>
      <c r="H49" s="1"/>
      <c r="I49" s="1" t="s">
        <v>14</v>
      </c>
      <c r="J49" s="1"/>
      <c r="K49" s="1" t="s">
        <v>153</v>
      </c>
      <c r="L49" s="1" t="s">
        <v>21</v>
      </c>
      <c r="M49" s="1"/>
      <c r="N49" s="1" t="s">
        <v>134</v>
      </c>
      <c r="O49" s="1"/>
      <c r="P49" s="1" t="s">
        <v>14</v>
      </c>
      <c r="Q49" s="1"/>
      <c r="R49" s="1" t="s">
        <v>136</v>
      </c>
      <c r="S49" s="1" t="s">
        <v>16</v>
      </c>
      <c r="T49" s="1"/>
      <c r="U49" s="1" t="s">
        <v>143</v>
      </c>
      <c r="V49" s="1"/>
      <c r="W49" s="1" t="s">
        <v>14</v>
      </c>
      <c r="X49" s="1"/>
      <c r="Y49" s="1" t="s">
        <v>117</v>
      </c>
      <c r="Z49" s="1" t="s">
        <v>16</v>
      </c>
      <c r="AA49" s="1"/>
      <c r="AB49" s="1" t="s">
        <v>134</v>
      </c>
      <c r="AC49" s="1"/>
      <c r="AD49" s="1" t="s">
        <v>14</v>
      </c>
      <c r="AE49" s="1"/>
      <c r="AF49" s="1" t="s">
        <v>148</v>
      </c>
      <c r="AG49" s="1" t="s">
        <v>21</v>
      </c>
      <c r="AH49" s="1"/>
      <c r="AI49" s="1" t="s">
        <v>134</v>
      </c>
      <c r="AJ49" s="1"/>
      <c r="AK49" s="1" t="s">
        <v>14</v>
      </c>
      <c r="AL49" s="1"/>
      <c r="AM49" s="1" t="s">
        <v>133</v>
      </c>
      <c r="AN49" s="1" t="s">
        <v>21</v>
      </c>
      <c r="AO49" s="1"/>
      <c r="AP49" s="1" t="s">
        <v>149</v>
      </c>
      <c r="AQ49" s="1"/>
      <c r="AR49" s="1" t="s">
        <v>14</v>
      </c>
      <c r="AS49" s="1"/>
      <c r="AT49" s="1" t="s">
        <v>148</v>
      </c>
      <c r="AU49" s="1" t="s">
        <v>21</v>
      </c>
      <c r="AV49" s="1"/>
      <c r="AW49" s="4"/>
      <c r="AX49" s="22">
        <f>SUM(AY49:CM49)</f>
        <v>22</v>
      </c>
      <c r="AY49" s="22"/>
      <c r="AZ49" s="22"/>
      <c r="BA49" s="22"/>
      <c r="BB49" s="22"/>
      <c r="BC49" s="22">
        <v>4</v>
      </c>
      <c r="BD49" s="22"/>
      <c r="BE49" s="22"/>
      <c r="BF49" s="22"/>
      <c r="BG49" s="22"/>
      <c r="BH49" s="22"/>
      <c r="BI49" s="22"/>
      <c r="BJ49" s="22">
        <v>2</v>
      </c>
      <c r="BK49" s="22"/>
      <c r="BL49" s="22"/>
      <c r="BM49" s="22"/>
      <c r="BN49" s="22"/>
      <c r="BO49" s="22"/>
      <c r="BP49" s="22"/>
      <c r="BQ49" s="22">
        <v>3</v>
      </c>
      <c r="BR49" s="22"/>
      <c r="BS49" s="22"/>
      <c r="BT49" s="22"/>
      <c r="BU49" s="22"/>
      <c r="BV49" s="22"/>
      <c r="BW49" s="22"/>
      <c r="BX49" s="22">
        <v>4</v>
      </c>
      <c r="BY49" s="22"/>
      <c r="BZ49" s="22"/>
      <c r="CA49" s="22"/>
      <c r="CB49" s="22"/>
      <c r="CC49" s="22"/>
      <c r="CD49" s="22"/>
      <c r="CE49" s="22">
        <v>5</v>
      </c>
      <c r="CF49" s="22"/>
      <c r="CG49" s="22"/>
      <c r="CH49" s="22"/>
      <c r="CI49" s="22"/>
      <c r="CJ49" s="22"/>
      <c r="CK49" s="22"/>
      <c r="CL49" s="22">
        <v>4</v>
      </c>
      <c r="CM49" s="22"/>
      <c r="CN49" s="4"/>
    </row>
    <row r="50" spans="1:92" x14ac:dyDescent="0.3">
      <c r="A50" s="4"/>
      <c r="B50" s="4"/>
      <c r="C50" s="4"/>
      <c r="D50" s="4"/>
      <c r="E50" s="1"/>
      <c r="F50" s="1">
        <v>7</v>
      </c>
      <c r="G50" s="1" t="s">
        <v>129</v>
      </c>
      <c r="H50" s="1"/>
      <c r="I50" s="1" t="s">
        <v>14</v>
      </c>
      <c r="J50" s="1"/>
      <c r="K50" s="1" t="s">
        <v>147</v>
      </c>
      <c r="L50" s="1" t="s">
        <v>21</v>
      </c>
      <c r="M50" s="1"/>
      <c r="N50" s="1" t="s">
        <v>149</v>
      </c>
      <c r="O50" s="1"/>
      <c r="P50" s="1" t="s">
        <v>14</v>
      </c>
      <c r="Q50" s="1"/>
      <c r="R50" s="1" t="s">
        <v>131</v>
      </c>
      <c r="S50" s="1" t="s">
        <v>16</v>
      </c>
      <c r="T50" s="1"/>
      <c r="U50" s="1" t="s">
        <v>129</v>
      </c>
      <c r="V50" s="1"/>
      <c r="W50" s="1" t="s">
        <v>14</v>
      </c>
      <c r="X50" s="1"/>
      <c r="Y50" s="1" t="s">
        <v>133</v>
      </c>
      <c r="Z50" s="1" t="s">
        <v>16</v>
      </c>
      <c r="AA50" s="1"/>
      <c r="AB50" s="1" t="s">
        <v>129</v>
      </c>
      <c r="AC50" s="1"/>
      <c r="AD50" s="1" t="s">
        <v>14</v>
      </c>
      <c r="AE50" s="1"/>
      <c r="AF50" s="1" t="s">
        <v>143</v>
      </c>
      <c r="AG50" s="1" t="s">
        <v>21</v>
      </c>
      <c r="AH50" s="1"/>
      <c r="AI50" s="1" t="s">
        <v>129</v>
      </c>
      <c r="AJ50" s="1"/>
      <c r="AK50" s="1" t="s">
        <v>14</v>
      </c>
      <c r="AL50" s="1"/>
      <c r="AM50" s="1" t="s">
        <v>131</v>
      </c>
      <c r="AN50" s="1" t="s">
        <v>21</v>
      </c>
      <c r="AO50" s="1"/>
      <c r="AP50" s="1" t="s">
        <v>651</v>
      </c>
      <c r="AQ50" s="1"/>
      <c r="AR50" s="1" t="s">
        <v>14</v>
      </c>
      <c r="AS50" s="1"/>
      <c r="AT50" s="1" t="s">
        <v>136</v>
      </c>
      <c r="AU50" s="1" t="s">
        <v>21</v>
      </c>
      <c r="AV50" s="1"/>
      <c r="AW50" s="4"/>
      <c r="AX50" s="52">
        <f>SUM(AX47:AX49)</f>
        <v>56</v>
      </c>
      <c r="AY50" s="22"/>
      <c r="AZ50" s="22"/>
      <c r="BA50" s="22"/>
      <c r="BB50" s="22"/>
      <c r="BC50" s="22"/>
      <c r="BD50" s="22">
        <f>SUM(AY47:BC49)</f>
        <v>10</v>
      </c>
      <c r="BE50" s="22"/>
      <c r="BF50" s="22"/>
      <c r="BG50" s="22"/>
      <c r="BH50" s="22"/>
      <c r="BI50" s="22"/>
      <c r="BJ50" s="22"/>
      <c r="BK50" s="22">
        <f>SUM(BF47:BJ49)</f>
        <v>10</v>
      </c>
      <c r="BL50" s="22"/>
      <c r="BM50" s="22"/>
      <c r="BN50" s="22"/>
      <c r="BO50" s="22"/>
      <c r="BP50" s="22"/>
      <c r="BQ50" s="22"/>
      <c r="BR50" s="22">
        <f>SUM(BM47:BQ49)</f>
        <v>9</v>
      </c>
      <c r="BS50" s="22"/>
      <c r="BT50" s="22"/>
      <c r="BU50" s="22"/>
      <c r="BV50" s="22"/>
      <c r="BW50" s="22"/>
      <c r="BX50" s="22"/>
      <c r="BY50" s="22">
        <f>SUM(BT47:BX49)</f>
        <v>9</v>
      </c>
      <c r="BZ50" s="22"/>
      <c r="CA50" s="22"/>
      <c r="CB50" s="22"/>
      <c r="CC50" s="22"/>
      <c r="CD50" s="22"/>
      <c r="CE50" s="22"/>
      <c r="CF50" s="22">
        <f>SUM(CA47:CE49)</f>
        <v>9</v>
      </c>
      <c r="CG50" s="22"/>
      <c r="CH50" s="22"/>
      <c r="CI50" s="22"/>
      <c r="CJ50" s="22"/>
      <c r="CK50" s="22"/>
      <c r="CL50" s="22"/>
      <c r="CM50" s="22"/>
      <c r="CN50" s="4"/>
    </row>
    <row r="51" spans="1:92" x14ac:dyDescent="0.3">
      <c r="A51" s="4"/>
      <c r="B51" s="4"/>
      <c r="C51" s="4"/>
      <c r="D51" s="4"/>
      <c r="E51" s="1"/>
      <c r="F51" s="1">
        <v>8</v>
      </c>
      <c r="G51" s="1" t="s">
        <v>136</v>
      </c>
      <c r="H51" s="1"/>
      <c r="I51" s="1" t="s">
        <v>14</v>
      </c>
      <c r="J51" s="1"/>
      <c r="K51" s="1" t="s">
        <v>152</v>
      </c>
      <c r="L51" s="1" t="s">
        <v>21</v>
      </c>
      <c r="M51" s="1"/>
      <c r="N51" s="1" t="s">
        <v>133</v>
      </c>
      <c r="O51" s="1"/>
      <c r="P51" s="1" t="s">
        <v>14</v>
      </c>
      <c r="Q51" s="1"/>
      <c r="R51" s="1" t="s">
        <v>130</v>
      </c>
      <c r="S51" s="1" t="s">
        <v>16</v>
      </c>
      <c r="T51" s="1"/>
      <c r="U51" s="1" t="s">
        <v>136</v>
      </c>
      <c r="V51" s="1"/>
      <c r="W51" s="1" t="s">
        <v>14</v>
      </c>
      <c r="X51" s="1"/>
      <c r="Y51" s="1" t="s">
        <v>139</v>
      </c>
      <c r="Z51" s="1" t="s">
        <v>16</v>
      </c>
      <c r="AA51" s="1"/>
      <c r="AB51" s="1" t="s">
        <v>136</v>
      </c>
      <c r="AC51" s="1"/>
      <c r="AD51" s="1" t="s">
        <v>14</v>
      </c>
      <c r="AE51" s="1"/>
      <c r="AF51" s="1" t="s">
        <v>147</v>
      </c>
      <c r="AG51" s="1" t="s">
        <v>21</v>
      </c>
      <c r="AH51" s="1"/>
      <c r="AI51" s="1" t="s">
        <v>136</v>
      </c>
      <c r="AJ51" s="1"/>
      <c r="AK51" s="1" t="s">
        <v>14</v>
      </c>
      <c r="AL51" s="1"/>
      <c r="AM51" s="1" t="s">
        <v>130</v>
      </c>
      <c r="AN51" s="1" t="s">
        <v>21</v>
      </c>
      <c r="AO51" s="1"/>
      <c r="AP51" s="1" t="s">
        <v>155</v>
      </c>
      <c r="AQ51" s="1"/>
      <c r="AR51" s="1" t="s">
        <v>14</v>
      </c>
      <c r="AS51" s="1"/>
      <c r="AT51" s="1" t="s">
        <v>146</v>
      </c>
      <c r="AU51" s="1" t="s">
        <v>21</v>
      </c>
      <c r="AV51" s="1"/>
      <c r="AW51" s="4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4"/>
    </row>
    <row r="52" spans="1:92" x14ac:dyDescent="0.3">
      <c r="A52" s="4"/>
      <c r="B52" s="4"/>
      <c r="C52" s="4"/>
      <c r="D52" s="4"/>
      <c r="E52" s="1"/>
      <c r="F52" s="1">
        <v>9</v>
      </c>
      <c r="G52" s="1" t="s">
        <v>651</v>
      </c>
      <c r="H52" s="1"/>
      <c r="I52" s="1" t="s">
        <v>14</v>
      </c>
      <c r="J52" s="1"/>
      <c r="K52" s="1" t="s">
        <v>131</v>
      </c>
      <c r="L52" s="1" t="s">
        <v>21</v>
      </c>
      <c r="M52" s="1"/>
      <c r="N52" s="1" t="s">
        <v>139</v>
      </c>
      <c r="O52" s="1"/>
      <c r="P52" s="1" t="s">
        <v>14</v>
      </c>
      <c r="Q52" s="1"/>
      <c r="R52" s="1" t="s">
        <v>137</v>
      </c>
      <c r="S52" s="1" t="s">
        <v>16</v>
      </c>
      <c r="T52" s="1"/>
      <c r="U52" s="1" t="s">
        <v>651</v>
      </c>
      <c r="V52" s="1"/>
      <c r="W52" s="1" t="s">
        <v>14</v>
      </c>
      <c r="X52" s="1"/>
      <c r="Y52" s="1" t="s">
        <v>144</v>
      </c>
      <c r="Z52" s="1" t="s">
        <v>16</v>
      </c>
      <c r="AA52" s="1"/>
      <c r="AB52" s="1" t="s">
        <v>651</v>
      </c>
      <c r="AC52" s="1"/>
      <c r="AD52" s="1" t="s">
        <v>14</v>
      </c>
      <c r="AE52" s="1"/>
      <c r="AF52" s="1" t="s">
        <v>152</v>
      </c>
      <c r="AG52" s="1" t="s">
        <v>21</v>
      </c>
      <c r="AH52" s="1"/>
      <c r="AI52" s="1" t="s">
        <v>651</v>
      </c>
      <c r="AJ52" s="1"/>
      <c r="AK52" s="1" t="s">
        <v>14</v>
      </c>
      <c r="AL52" s="1"/>
      <c r="AM52" s="1" t="s">
        <v>137</v>
      </c>
      <c r="AN52" s="1" t="s">
        <v>21</v>
      </c>
      <c r="AO52" s="1"/>
      <c r="AP52" s="1" t="s">
        <v>129</v>
      </c>
      <c r="AQ52" s="1"/>
      <c r="AR52" s="1" t="s">
        <v>14</v>
      </c>
      <c r="AS52" s="1"/>
      <c r="AT52" s="1" t="s">
        <v>151</v>
      </c>
      <c r="AU52" s="1" t="s">
        <v>21</v>
      </c>
      <c r="AV52" s="1"/>
      <c r="AW52" s="4"/>
      <c r="AX52" s="22"/>
      <c r="AY52" t="s">
        <v>196</v>
      </c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4"/>
    </row>
    <row r="53" spans="1:92" x14ac:dyDescent="0.3">
      <c r="A53" s="4"/>
      <c r="B53" s="4"/>
      <c r="C53" s="4"/>
      <c r="D53" s="4"/>
      <c r="E53" s="1"/>
      <c r="F53" s="1">
        <v>10</v>
      </c>
      <c r="G53" s="1" t="s">
        <v>146</v>
      </c>
      <c r="H53" s="1"/>
      <c r="I53" s="1" t="s">
        <v>14</v>
      </c>
      <c r="J53" s="1"/>
      <c r="K53" s="1" t="s">
        <v>130</v>
      </c>
      <c r="L53" s="1" t="s">
        <v>21</v>
      </c>
      <c r="M53" s="1"/>
      <c r="N53" s="1" t="s">
        <v>144</v>
      </c>
      <c r="O53" s="1"/>
      <c r="P53" s="1" t="s">
        <v>14</v>
      </c>
      <c r="Q53" s="1"/>
      <c r="R53" s="1" t="s">
        <v>143</v>
      </c>
      <c r="S53" s="1" t="s">
        <v>16</v>
      </c>
      <c r="T53" s="1"/>
      <c r="U53" s="1" t="s">
        <v>146</v>
      </c>
      <c r="V53" s="1"/>
      <c r="W53" s="1" t="s">
        <v>14</v>
      </c>
      <c r="X53" s="1"/>
      <c r="Y53" s="1" t="s">
        <v>148</v>
      </c>
      <c r="Z53" s="1" t="s">
        <v>16</v>
      </c>
      <c r="AA53" s="1"/>
      <c r="AB53" s="1" t="s">
        <v>146</v>
      </c>
      <c r="AC53" s="1"/>
      <c r="AD53" s="1" t="s">
        <v>14</v>
      </c>
      <c r="AE53" s="1"/>
      <c r="AF53" s="1" t="s">
        <v>131</v>
      </c>
      <c r="AG53" s="1" t="s">
        <v>21</v>
      </c>
      <c r="AH53" s="1"/>
      <c r="AI53" s="1" t="s">
        <v>146</v>
      </c>
      <c r="AJ53" s="1"/>
      <c r="AK53" s="1" t="s">
        <v>14</v>
      </c>
      <c r="AL53" s="1"/>
      <c r="AM53" s="1" t="s">
        <v>143</v>
      </c>
      <c r="AN53" s="1" t="s">
        <v>21</v>
      </c>
      <c r="AO53" s="1"/>
      <c r="AP53" s="1" t="s">
        <v>131</v>
      </c>
      <c r="AQ53" s="1"/>
      <c r="AR53" s="1" t="s">
        <v>14</v>
      </c>
      <c r="AS53" s="1"/>
      <c r="AT53" s="1" t="s">
        <v>152</v>
      </c>
      <c r="AU53" s="1" t="s">
        <v>21</v>
      </c>
      <c r="AV53" s="1"/>
      <c r="AW53" s="4"/>
      <c r="AX53" s="22"/>
      <c r="AY53">
        <v>7</v>
      </c>
      <c r="BA53" s="22"/>
      <c r="BB53" s="22"/>
      <c r="BC53" s="22"/>
      <c r="BE53" s="22"/>
      <c r="BF53" s="22">
        <v>8</v>
      </c>
      <c r="BH53" s="22"/>
      <c r="BI53" s="22"/>
      <c r="BJ53" s="22"/>
      <c r="BK53" s="22"/>
      <c r="BL53" s="22"/>
      <c r="BM53">
        <v>8</v>
      </c>
      <c r="BO53" s="22"/>
      <c r="BP53" s="22"/>
      <c r="BQ53" s="22"/>
      <c r="BS53" s="22"/>
      <c r="BT53" s="22">
        <v>6</v>
      </c>
      <c r="BV53" s="22"/>
      <c r="BW53" s="22"/>
      <c r="BX53" s="22"/>
      <c r="BY53" s="22"/>
      <c r="BZ53" s="22"/>
      <c r="CA53">
        <v>5</v>
      </c>
      <c r="CB53" s="22"/>
      <c r="CC53" s="22"/>
      <c r="CE53" s="22"/>
      <c r="CH53">
        <v>5</v>
      </c>
      <c r="CL53" s="22"/>
      <c r="CN53" s="4"/>
    </row>
    <row r="54" spans="1:92" x14ac:dyDescent="0.3">
      <c r="A54" s="4"/>
      <c r="B54" s="4"/>
      <c r="C54" s="4"/>
      <c r="D54" s="4"/>
      <c r="E54" s="1"/>
      <c r="F54" s="1">
        <v>11</v>
      </c>
      <c r="G54" s="1" t="s">
        <v>151</v>
      </c>
      <c r="H54" s="1"/>
      <c r="I54" s="1" t="s">
        <v>14</v>
      </c>
      <c r="J54" s="1"/>
      <c r="K54" s="1" t="s">
        <v>137</v>
      </c>
      <c r="L54" s="1" t="s">
        <v>21</v>
      </c>
      <c r="M54" s="1"/>
      <c r="N54" s="1" t="s">
        <v>148</v>
      </c>
      <c r="O54" s="1"/>
      <c r="P54" s="1" t="s">
        <v>14</v>
      </c>
      <c r="Q54" s="1"/>
      <c r="R54" s="1" t="s">
        <v>147</v>
      </c>
      <c r="S54" s="1" t="s">
        <v>16</v>
      </c>
      <c r="T54" s="1"/>
      <c r="U54" s="1" t="s">
        <v>151</v>
      </c>
      <c r="V54" s="1"/>
      <c r="W54" s="1" t="s">
        <v>14</v>
      </c>
      <c r="X54" s="1"/>
      <c r="Y54" s="1" t="s">
        <v>153</v>
      </c>
      <c r="Z54" s="1" t="s">
        <v>16</v>
      </c>
      <c r="AA54" s="1"/>
      <c r="AB54" s="1" t="s">
        <v>151</v>
      </c>
      <c r="AC54" s="1"/>
      <c r="AD54" s="1" t="s">
        <v>14</v>
      </c>
      <c r="AE54" s="1"/>
      <c r="AF54" s="1" t="s">
        <v>130</v>
      </c>
      <c r="AG54" s="1" t="s">
        <v>21</v>
      </c>
      <c r="AH54" s="1"/>
      <c r="AI54" s="1" t="s">
        <v>151</v>
      </c>
      <c r="AJ54" s="1"/>
      <c r="AK54" s="1" t="s">
        <v>14</v>
      </c>
      <c r="AL54" s="1"/>
      <c r="AM54" s="1" t="s">
        <v>147</v>
      </c>
      <c r="AN54" s="1" t="s">
        <v>21</v>
      </c>
      <c r="AO54" s="1"/>
      <c r="AP54" s="1" t="s">
        <v>143</v>
      </c>
      <c r="AQ54" s="1"/>
      <c r="AR54" s="1" t="s">
        <v>14</v>
      </c>
      <c r="AS54" s="1"/>
      <c r="AT54" s="1" t="s">
        <v>130</v>
      </c>
      <c r="AU54" s="1" t="s">
        <v>21</v>
      </c>
      <c r="AV54" s="1"/>
      <c r="AW54" s="4"/>
      <c r="AX54" s="1"/>
      <c r="AY54" s="4"/>
      <c r="AZ54" s="4"/>
      <c r="BA54" s="1"/>
      <c r="BB54" s="1"/>
      <c r="BC54" s="1"/>
      <c r="BD54" s="4"/>
      <c r="BE54" s="1"/>
      <c r="BF54" s="1"/>
      <c r="BG54" s="4"/>
      <c r="BH54" s="1"/>
      <c r="BI54" s="1"/>
      <c r="BJ54" s="4"/>
      <c r="BK54" s="1"/>
      <c r="BL54" s="1"/>
      <c r="BM54" s="4"/>
      <c r="BN54" s="4"/>
      <c r="BO54" s="1"/>
      <c r="BP54" s="1"/>
      <c r="BQ54" s="1"/>
      <c r="BR54" s="4"/>
      <c r="BS54" s="1"/>
      <c r="BT54" s="1"/>
      <c r="BU54" s="4"/>
      <c r="BV54" s="1"/>
      <c r="BW54" s="1"/>
      <c r="BX54" s="4"/>
      <c r="BY54" s="1"/>
      <c r="BZ54" s="1"/>
      <c r="CA54" s="4"/>
      <c r="CB54" s="1"/>
      <c r="CC54" s="1"/>
      <c r="CD54" s="4"/>
      <c r="CE54" s="1"/>
      <c r="CF54" s="4"/>
      <c r="CG54" s="4"/>
      <c r="CH54" s="4"/>
      <c r="CI54" s="4"/>
      <c r="CJ54" s="4"/>
      <c r="CK54" s="4"/>
      <c r="CL54" s="4"/>
      <c r="CM54" s="4"/>
      <c r="CN54" s="4"/>
    </row>
    <row r="55" spans="1:92" x14ac:dyDescent="0.3">
      <c r="A55" s="4"/>
      <c r="B55" s="4"/>
      <c r="C55" s="4"/>
      <c r="D55" s="4"/>
      <c r="E55" s="1"/>
      <c r="F55" s="1">
        <v>12</v>
      </c>
      <c r="G55" s="1" t="s">
        <v>155</v>
      </c>
      <c r="H55" s="1"/>
      <c r="I55" s="1" t="s">
        <v>14</v>
      </c>
      <c r="J55" s="1"/>
      <c r="K55" s="1" t="s">
        <v>143</v>
      </c>
      <c r="L55" s="1" t="s">
        <v>21</v>
      </c>
      <c r="M55" s="1"/>
      <c r="N55" s="1" t="s">
        <v>153</v>
      </c>
      <c r="O55" s="1"/>
      <c r="P55" s="1" t="s">
        <v>14</v>
      </c>
      <c r="Q55" s="1"/>
      <c r="R55" s="1" t="s">
        <v>152</v>
      </c>
      <c r="S55" s="1" t="s">
        <v>16</v>
      </c>
      <c r="T55" s="1"/>
      <c r="U55" s="1" t="s">
        <v>155</v>
      </c>
      <c r="V55" s="1"/>
      <c r="W55" s="1" t="s">
        <v>14</v>
      </c>
      <c r="X55" s="1"/>
      <c r="Y55" s="1" t="s">
        <v>149</v>
      </c>
      <c r="Z55" s="1" t="s">
        <v>16</v>
      </c>
      <c r="AA55" s="1"/>
      <c r="AB55" s="1" t="s">
        <v>155</v>
      </c>
      <c r="AC55" s="1"/>
      <c r="AD55" s="1" t="s">
        <v>14</v>
      </c>
      <c r="AE55" s="1"/>
      <c r="AF55" s="1" t="s">
        <v>137</v>
      </c>
      <c r="AG55" s="1" t="s">
        <v>21</v>
      </c>
      <c r="AH55" s="1"/>
      <c r="AI55" s="1" t="s">
        <v>155</v>
      </c>
      <c r="AJ55" s="1"/>
      <c r="AK55" s="1" t="s">
        <v>14</v>
      </c>
      <c r="AL55" s="1"/>
      <c r="AM55" s="1" t="s">
        <v>152</v>
      </c>
      <c r="AN55" s="1" t="s">
        <v>21</v>
      </c>
      <c r="AO55" s="1"/>
      <c r="AP55" s="1" t="s">
        <v>147</v>
      </c>
      <c r="AQ55" s="1"/>
      <c r="AR55" s="1" t="s">
        <v>14</v>
      </c>
      <c r="AS55" s="1"/>
      <c r="AT55" s="1" t="s">
        <v>137</v>
      </c>
      <c r="AU55" s="1" t="s">
        <v>21</v>
      </c>
      <c r="AV55" s="1"/>
      <c r="AW55" s="4"/>
      <c r="AX55" s="1"/>
      <c r="AY55" s="4"/>
      <c r="AZ55" s="4"/>
      <c r="BA55" s="4"/>
      <c r="BB55" s="4"/>
      <c r="BC55" s="4"/>
      <c r="BD55" s="4"/>
      <c r="BE55" s="1"/>
      <c r="BF55" s="1"/>
      <c r="BG55" s="1"/>
      <c r="BH55" s="1"/>
      <c r="BI55" s="1"/>
      <c r="BJ55" s="4"/>
      <c r="BK55" s="1"/>
      <c r="BL55" s="1"/>
      <c r="BM55" s="4"/>
      <c r="BN55" s="4"/>
      <c r="BO55" s="1"/>
      <c r="BP55" s="1"/>
      <c r="BQ55" s="1"/>
      <c r="BR55" s="1"/>
      <c r="BS55" s="1"/>
      <c r="BT55" s="1"/>
      <c r="BU55" s="1"/>
      <c r="BV55" s="1"/>
      <c r="BW55" s="1"/>
      <c r="BX55" s="4"/>
      <c r="BY55" s="1"/>
      <c r="BZ55" s="1"/>
      <c r="CA55" s="4"/>
      <c r="CB55" s="1"/>
      <c r="CC55" s="1"/>
      <c r="CD55" s="4"/>
      <c r="CE55" s="1"/>
      <c r="CF55" s="4"/>
      <c r="CG55" s="4"/>
      <c r="CH55" s="4"/>
      <c r="CI55" s="4"/>
      <c r="CJ55" s="4"/>
      <c r="CK55" s="4"/>
      <c r="CL55" s="4"/>
      <c r="CM55" s="4"/>
      <c r="CN55" s="4"/>
    </row>
    <row r="56" spans="1:92" x14ac:dyDescent="0.3">
      <c r="A56" s="4"/>
      <c r="B56" s="4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22"/>
      <c r="BE56" s="22"/>
      <c r="BF56" s="22"/>
      <c r="BG56" s="22"/>
      <c r="BH56" s="22"/>
      <c r="BI56" s="22"/>
      <c r="BK56" s="22"/>
      <c r="BL56" s="22"/>
      <c r="BO56" s="22"/>
      <c r="BP56" s="22"/>
      <c r="BQ56" s="22"/>
      <c r="BR56" s="22"/>
      <c r="BS56" s="22"/>
      <c r="BT56" s="22"/>
      <c r="BU56" s="22"/>
      <c r="BV56" s="22"/>
      <c r="BW56" s="22"/>
      <c r="BY56" s="22"/>
      <c r="BZ56" s="22"/>
      <c r="CB56" s="22"/>
      <c r="CC56" s="22"/>
      <c r="CE56" s="22"/>
    </row>
    <row r="57" spans="1:92" x14ac:dyDescent="0.3">
      <c r="A57" s="4"/>
      <c r="B57" s="4"/>
      <c r="C57" s="4"/>
      <c r="D57" s="4"/>
      <c r="E57" s="1" t="s">
        <v>181</v>
      </c>
      <c r="F57" s="1">
        <v>1</v>
      </c>
      <c r="G57" s="1" t="s">
        <v>117</v>
      </c>
      <c r="H57" s="1"/>
      <c r="I57" s="1" t="s">
        <v>14</v>
      </c>
      <c r="J57" s="1"/>
      <c r="K57" s="1" t="s">
        <v>139</v>
      </c>
      <c r="L57" s="1" t="s">
        <v>21</v>
      </c>
      <c r="M57" s="1"/>
      <c r="N57" s="1" t="s">
        <v>149</v>
      </c>
      <c r="O57" s="1"/>
      <c r="P57" s="1" t="s">
        <v>14</v>
      </c>
      <c r="Q57" s="1"/>
      <c r="R57" s="1" t="s">
        <v>126</v>
      </c>
      <c r="S57" s="1" t="s">
        <v>21</v>
      </c>
      <c r="T57" s="1"/>
      <c r="U57" s="1" t="s">
        <v>117</v>
      </c>
      <c r="V57" s="1"/>
      <c r="W57" s="1" t="s">
        <v>14</v>
      </c>
      <c r="X57" s="1"/>
      <c r="Y57" s="1" t="s">
        <v>138</v>
      </c>
      <c r="Z57" s="1" t="s">
        <v>44</v>
      </c>
      <c r="AA57" s="1"/>
      <c r="AB57" s="1" t="s">
        <v>117</v>
      </c>
      <c r="AC57" s="1"/>
      <c r="AD57" s="1" t="s">
        <v>14</v>
      </c>
      <c r="AE57" s="1"/>
      <c r="AF57" s="1" t="s">
        <v>148</v>
      </c>
      <c r="AG57" s="1" t="s">
        <v>21</v>
      </c>
      <c r="AH57" s="1"/>
      <c r="AI57" s="1" t="s">
        <v>149</v>
      </c>
      <c r="AJ57" s="1"/>
      <c r="AK57" s="1" t="s">
        <v>14</v>
      </c>
      <c r="AL57" s="1"/>
      <c r="AM57" s="1" t="s">
        <v>138</v>
      </c>
      <c r="AN57" s="1" t="s">
        <v>21</v>
      </c>
      <c r="AO57" s="1"/>
      <c r="AP57" s="1" t="s">
        <v>132</v>
      </c>
      <c r="AQ57" s="1"/>
      <c r="AR57" s="1" t="s">
        <v>14</v>
      </c>
      <c r="AS57" s="1"/>
      <c r="AT57" s="1" t="s">
        <v>117</v>
      </c>
      <c r="AU57" s="1" t="s">
        <v>21</v>
      </c>
      <c r="AV57" s="1" t="s">
        <v>181</v>
      </c>
      <c r="AW57" s="4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</row>
    <row r="58" spans="1:92" x14ac:dyDescent="0.3">
      <c r="A58" s="4"/>
      <c r="B58" s="4"/>
      <c r="C58" s="4"/>
      <c r="D58" s="4"/>
      <c r="E58" s="1"/>
      <c r="F58" s="1">
        <v>2</v>
      </c>
      <c r="G58" s="1" t="s">
        <v>126</v>
      </c>
      <c r="H58" s="1"/>
      <c r="I58" s="1" t="s">
        <v>14</v>
      </c>
      <c r="J58" s="1"/>
      <c r="K58" s="1" t="s">
        <v>144</v>
      </c>
      <c r="L58" s="1" t="s">
        <v>21</v>
      </c>
      <c r="M58" s="1"/>
      <c r="N58" s="1" t="s">
        <v>133</v>
      </c>
      <c r="O58" s="1"/>
      <c r="P58" s="1" t="s">
        <v>14</v>
      </c>
      <c r="Q58" s="1"/>
      <c r="R58" s="1" t="s">
        <v>132</v>
      </c>
      <c r="S58" s="1" t="s">
        <v>21</v>
      </c>
      <c r="T58" s="1"/>
      <c r="U58" s="1" t="s">
        <v>126</v>
      </c>
      <c r="V58" s="1"/>
      <c r="W58" s="1" t="s">
        <v>14</v>
      </c>
      <c r="X58" s="1"/>
      <c r="Y58" s="1" t="s">
        <v>140</v>
      </c>
      <c r="Z58" s="1" t="s">
        <v>44</v>
      </c>
      <c r="AA58" s="1"/>
      <c r="AB58" s="1" t="s">
        <v>126</v>
      </c>
      <c r="AC58" s="1"/>
      <c r="AD58" s="1" t="s">
        <v>14</v>
      </c>
      <c r="AE58" s="1"/>
      <c r="AF58" s="1" t="s">
        <v>153</v>
      </c>
      <c r="AG58" s="1" t="s">
        <v>21</v>
      </c>
      <c r="AH58" s="1"/>
      <c r="AI58" s="1" t="s">
        <v>133</v>
      </c>
      <c r="AJ58" s="1"/>
      <c r="AK58" s="1" t="s">
        <v>14</v>
      </c>
      <c r="AL58" s="1"/>
      <c r="AM58" s="1" t="s">
        <v>140</v>
      </c>
      <c r="AN58" s="1" t="s">
        <v>21</v>
      </c>
      <c r="AO58" s="1"/>
      <c r="AP58" s="1" t="s">
        <v>126</v>
      </c>
      <c r="AQ58" s="1"/>
      <c r="AR58" s="1" t="s">
        <v>14</v>
      </c>
      <c r="AS58" s="1"/>
      <c r="AT58" s="1" t="s">
        <v>134</v>
      </c>
      <c r="AU58" s="1" t="s">
        <v>21</v>
      </c>
      <c r="AV58" s="1"/>
      <c r="AW58" s="4"/>
    </row>
    <row r="59" spans="1:92" x14ac:dyDescent="0.3">
      <c r="A59" s="4"/>
      <c r="B59" s="4"/>
      <c r="C59" s="4"/>
      <c r="D59" s="4"/>
      <c r="E59" s="1"/>
      <c r="F59" s="1">
        <v>3</v>
      </c>
      <c r="G59" s="1" t="s">
        <v>132</v>
      </c>
      <c r="H59" s="1"/>
      <c r="I59" s="1" t="s">
        <v>14</v>
      </c>
      <c r="J59" s="1"/>
      <c r="K59" s="1" t="s">
        <v>148</v>
      </c>
      <c r="L59" s="1" t="s">
        <v>21</v>
      </c>
      <c r="M59" s="1"/>
      <c r="N59" s="1" t="s">
        <v>139</v>
      </c>
      <c r="O59" s="1"/>
      <c r="P59" s="1" t="s">
        <v>14</v>
      </c>
      <c r="Q59" s="1"/>
      <c r="R59" s="1" t="s">
        <v>138</v>
      </c>
      <c r="S59" s="1" t="s">
        <v>21</v>
      </c>
      <c r="T59" s="1"/>
      <c r="U59" s="1" t="s">
        <v>132</v>
      </c>
      <c r="V59" s="1"/>
      <c r="W59" s="1" t="s">
        <v>14</v>
      </c>
      <c r="X59" s="1"/>
      <c r="Y59" s="1" t="s">
        <v>134</v>
      </c>
      <c r="Z59" s="1" t="s">
        <v>44</v>
      </c>
      <c r="AA59" s="1"/>
      <c r="AB59" s="1" t="s">
        <v>132</v>
      </c>
      <c r="AC59" s="1"/>
      <c r="AD59" s="1" t="s">
        <v>14</v>
      </c>
      <c r="AE59" s="1"/>
      <c r="AF59" s="1" t="s">
        <v>149</v>
      </c>
      <c r="AG59" s="1" t="s">
        <v>21</v>
      </c>
      <c r="AH59" s="1"/>
      <c r="AI59" s="1" t="s">
        <v>139</v>
      </c>
      <c r="AJ59" s="1"/>
      <c r="AK59" s="1" t="s">
        <v>14</v>
      </c>
      <c r="AL59" s="1"/>
      <c r="AM59" s="1" t="s">
        <v>134</v>
      </c>
      <c r="AN59" s="1" t="s">
        <v>21</v>
      </c>
      <c r="AO59" s="1"/>
      <c r="AP59" s="1" t="s">
        <v>140</v>
      </c>
      <c r="AQ59" s="1"/>
      <c r="AR59" s="1" t="s">
        <v>14</v>
      </c>
      <c r="AS59" s="1"/>
      <c r="AT59" s="1" t="s">
        <v>138</v>
      </c>
      <c r="AU59" s="1" t="s">
        <v>21</v>
      </c>
      <c r="AV59" s="1"/>
      <c r="AW59" s="4"/>
    </row>
    <row r="60" spans="1:92" x14ac:dyDescent="0.3">
      <c r="A60" s="4"/>
      <c r="B60" s="4"/>
      <c r="C60" s="4"/>
      <c r="D60" s="4"/>
      <c r="E60" s="1"/>
      <c r="F60" s="1">
        <v>4</v>
      </c>
      <c r="G60" s="1" t="s">
        <v>138</v>
      </c>
      <c r="H60" s="1"/>
      <c r="I60" s="1" t="s">
        <v>14</v>
      </c>
      <c r="J60" s="1"/>
      <c r="K60" s="1" t="s">
        <v>153</v>
      </c>
      <c r="L60" s="1" t="s">
        <v>21</v>
      </c>
      <c r="M60" s="1"/>
      <c r="N60" s="1" t="s">
        <v>144</v>
      </c>
      <c r="O60" s="1"/>
      <c r="P60" s="1" t="s">
        <v>14</v>
      </c>
      <c r="Q60" s="1"/>
      <c r="R60" s="1" t="s">
        <v>140</v>
      </c>
      <c r="S60" s="1" t="s">
        <v>21</v>
      </c>
      <c r="T60" s="1"/>
      <c r="U60" s="1" t="s">
        <v>149</v>
      </c>
      <c r="V60" s="1"/>
      <c r="W60" s="1" t="s">
        <v>14</v>
      </c>
      <c r="X60" s="1"/>
      <c r="Y60" s="1" t="s">
        <v>144</v>
      </c>
      <c r="Z60" s="1" t="s">
        <v>44</v>
      </c>
      <c r="AA60" s="1"/>
      <c r="AB60" s="1" t="s">
        <v>138</v>
      </c>
      <c r="AC60" s="1"/>
      <c r="AD60" s="1" t="s">
        <v>14</v>
      </c>
      <c r="AE60" s="1"/>
      <c r="AF60" s="1" t="s">
        <v>133</v>
      </c>
      <c r="AG60" s="1" t="s">
        <v>21</v>
      </c>
      <c r="AH60" s="1"/>
      <c r="AI60" s="1" t="s">
        <v>144</v>
      </c>
      <c r="AJ60" s="1"/>
      <c r="AK60" s="1" t="s">
        <v>14</v>
      </c>
      <c r="AL60" s="1"/>
      <c r="AM60" s="1" t="s">
        <v>117</v>
      </c>
      <c r="AN60" s="1" t="s">
        <v>21</v>
      </c>
      <c r="AO60" s="1"/>
      <c r="AP60" s="1" t="s">
        <v>139</v>
      </c>
      <c r="AQ60" s="1"/>
      <c r="AR60" s="1" t="s">
        <v>14</v>
      </c>
      <c r="AS60" s="1"/>
      <c r="AT60" s="1" t="s">
        <v>149</v>
      </c>
      <c r="AU60" s="1" t="s">
        <v>21</v>
      </c>
      <c r="AV60" s="1"/>
      <c r="AW60" s="4"/>
    </row>
    <row r="61" spans="1:92" x14ac:dyDescent="0.3">
      <c r="A61" s="4"/>
      <c r="B61" s="4"/>
      <c r="C61" s="4"/>
      <c r="D61" s="4"/>
      <c r="E61" s="1"/>
      <c r="F61" s="1">
        <v>5</v>
      </c>
      <c r="G61" s="1" t="s">
        <v>140</v>
      </c>
      <c r="H61" s="1"/>
      <c r="I61" s="1" t="s">
        <v>14</v>
      </c>
      <c r="J61" s="1"/>
      <c r="K61" s="1" t="s">
        <v>149</v>
      </c>
      <c r="L61" s="1" t="s">
        <v>21</v>
      </c>
      <c r="M61" s="1"/>
      <c r="N61" s="1" t="s">
        <v>148</v>
      </c>
      <c r="O61" s="1"/>
      <c r="P61" s="1" t="s">
        <v>14</v>
      </c>
      <c r="Q61" s="1"/>
      <c r="R61" s="1" t="s">
        <v>134</v>
      </c>
      <c r="S61" s="1" t="s">
        <v>21</v>
      </c>
      <c r="T61" s="1"/>
      <c r="U61" s="1" t="s">
        <v>133</v>
      </c>
      <c r="V61" s="1"/>
      <c r="W61" s="1" t="s">
        <v>14</v>
      </c>
      <c r="X61" s="1"/>
      <c r="Y61" s="1" t="s">
        <v>148</v>
      </c>
      <c r="Z61" s="1" t="s">
        <v>44</v>
      </c>
      <c r="AA61" s="1"/>
      <c r="AB61" s="1" t="s">
        <v>140</v>
      </c>
      <c r="AC61" s="1"/>
      <c r="AD61" s="1" t="s">
        <v>14</v>
      </c>
      <c r="AE61" s="1"/>
      <c r="AF61" s="1" t="s">
        <v>139</v>
      </c>
      <c r="AG61" s="1" t="s">
        <v>21</v>
      </c>
      <c r="AH61" s="1"/>
      <c r="AI61" s="1" t="s">
        <v>148</v>
      </c>
      <c r="AJ61" s="1"/>
      <c r="AK61" s="1" t="s">
        <v>14</v>
      </c>
      <c r="AL61" s="1"/>
      <c r="AM61" s="1" t="s">
        <v>126</v>
      </c>
      <c r="AN61" s="1" t="s">
        <v>21</v>
      </c>
      <c r="AO61" s="1"/>
      <c r="AP61" s="1" t="s">
        <v>133</v>
      </c>
      <c r="AQ61" s="1"/>
      <c r="AR61" s="1" t="s">
        <v>14</v>
      </c>
      <c r="AS61" s="1"/>
      <c r="AT61" s="1" t="s">
        <v>153</v>
      </c>
      <c r="AU61" s="1" t="s">
        <v>21</v>
      </c>
      <c r="AV61" s="1"/>
      <c r="AW61" s="4"/>
    </row>
    <row r="62" spans="1:92" x14ac:dyDescent="0.3">
      <c r="A62" s="4"/>
      <c r="B62" s="4"/>
      <c r="C62" s="4"/>
      <c r="D62" s="4"/>
      <c r="E62" s="1"/>
      <c r="F62" s="1">
        <v>6</v>
      </c>
      <c r="G62" s="1" t="s">
        <v>134</v>
      </c>
      <c r="H62" s="1"/>
      <c r="I62" s="1" t="s">
        <v>14</v>
      </c>
      <c r="J62" s="1"/>
      <c r="K62" s="1" t="s">
        <v>133</v>
      </c>
      <c r="L62" s="1" t="s">
        <v>21</v>
      </c>
      <c r="M62" s="1"/>
      <c r="N62" s="1" t="s">
        <v>153</v>
      </c>
      <c r="O62" s="1"/>
      <c r="P62" s="1" t="s">
        <v>14</v>
      </c>
      <c r="Q62" s="1"/>
      <c r="R62" s="1" t="s">
        <v>117</v>
      </c>
      <c r="S62" s="1" t="s">
        <v>21</v>
      </c>
      <c r="T62" s="1"/>
      <c r="U62" s="1" t="s">
        <v>139</v>
      </c>
      <c r="V62" s="1"/>
      <c r="W62" s="1" t="s">
        <v>14</v>
      </c>
      <c r="X62" s="1"/>
      <c r="Y62" s="1" t="s">
        <v>153</v>
      </c>
      <c r="Z62" s="1" t="s">
        <v>44</v>
      </c>
      <c r="AA62" s="1"/>
      <c r="AB62" s="1" t="s">
        <v>134</v>
      </c>
      <c r="AC62" s="1"/>
      <c r="AD62" s="1" t="s">
        <v>14</v>
      </c>
      <c r="AE62" s="1"/>
      <c r="AF62" s="1" t="s">
        <v>144</v>
      </c>
      <c r="AG62" s="1" t="s">
        <v>21</v>
      </c>
      <c r="AH62" s="1"/>
      <c r="AI62" s="1" t="s">
        <v>153</v>
      </c>
      <c r="AJ62" s="1"/>
      <c r="AK62" s="1" t="s">
        <v>14</v>
      </c>
      <c r="AL62" s="1"/>
      <c r="AM62" s="1" t="s">
        <v>132</v>
      </c>
      <c r="AN62" s="1" t="s">
        <v>21</v>
      </c>
      <c r="AO62" s="1"/>
      <c r="AP62" s="1" t="s">
        <v>148</v>
      </c>
      <c r="AQ62" s="1"/>
      <c r="AR62" s="1" t="s">
        <v>14</v>
      </c>
      <c r="AS62" s="1"/>
      <c r="AT62" s="1" t="s">
        <v>144</v>
      </c>
      <c r="AU62" s="1" t="s">
        <v>21</v>
      </c>
      <c r="AV62" s="1"/>
      <c r="AW62" s="4"/>
    </row>
    <row r="63" spans="1:92" x14ac:dyDescent="0.3">
      <c r="A63" s="4"/>
      <c r="B63" s="4"/>
      <c r="C63" s="4"/>
      <c r="D63" s="4"/>
      <c r="E63" s="1"/>
      <c r="F63" s="1">
        <v>7</v>
      </c>
      <c r="G63" s="1" t="s">
        <v>129</v>
      </c>
      <c r="H63" s="1"/>
      <c r="I63" s="1" t="s">
        <v>14</v>
      </c>
      <c r="J63" s="1"/>
      <c r="K63" s="1" t="s">
        <v>131</v>
      </c>
      <c r="L63" s="1" t="s">
        <v>21</v>
      </c>
      <c r="M63" s="1"/>
      <c r="N63" s="1" t="s">
        <v>147</v>
      </c>
      <c r="O63" s="1"/>
      <c r="P63" s="1" t="s">
        <v>14</v>
      </c>
      <c r="Q63" s="1"/>
      <c r="R63" s="1" t="s">
        <v>136</v>
      </c>
      <c r="S63" s="1" t="s">
        <v>21</v>
      </c>
      <c r="T63" s="1"/>
      <c r="U63" s="1" t="s">
        <v>129</v>
      </c>
      <c r="V63" s="1"/>
      <c r="W63" s="1" t="s">
        <v>14</v>
      </c>
      <c r="X63" s="1"/>
      <c r="Y63" s="1" t="s">
        <v>146</v>
      </c>
      <c r="Z63" s="1" t="s">
        <v>44</v>
      </c>
      <c r="AA63" s="1"/>
      <c r="AB63" s="1" t="s">
        <v>129</v>
      </c>
      <c r="AC63" s="1"/>
      <c r="AD63" s="1" t="s">
        <v>14</v>
      </c>
      <c r="AE63" s="1"/>
      <c r="AF63" s="1" t="s">
        <v>137</v>
      </c>
      <c r="AG63" s="1" t="s">
        <v>21</v>
      </c>
      <c r="AH63" s="1"/>
      <c r="AI63" s="1" t="s">
        <v>147</v>
      </c>
      <c r="AJ63" s="1"/>
      <c r="AK63" s="1" t="s">
        <v>14</v>
      </c>
      <c r="AL63" s="1"/>
      <c r="AM63" s="1" t="s">
        <v>146</v>
      </c>
      <c r="AN63" s="1" t="s">
        <v>21</v>
      </c>
      <c r="AO63" s="1"/>
      <c r="AP63" s="1" t="s">
        <v>651</v>
      </c>
      <c r="AQ63" s="1"/>
      <c r="AR63" s="1" t="s">
        <v>14</v>
      </c>
      <c r="AS63" s="1"/>
      <c r="AT63" s="1" t="s">
        <v>129</v>
      </c>
      <c r="AU63" s="1" t="s">
        <v>21</v>
      </c>
      <c r="AV63" s="1"/>
      <c r="AW63" s="4"/>
    </row>
    <row r="64" spans="1:92" x14ac:dyDescent="0.3">
      <c r="A64" s="4"/>
      <c r="B64" s="4"/>
      <c r="C64" s="4"/>
      <c r="D64" s="4"/>
      <c r="E64" s="1"/>
      <c r="F64" s="1">
        <v>8</v>
      </c>
      <c r="G64" s="1" t="s">
        <v>136</v>
      </c>
      <c r="H64" s="1"/>
      <c r="I64" s="1" t="s">
        <v>14</v>
      </c>
      <c r="J64" s="1"/>
      <c r="K64" s="1" t="s">
        <v>130</v>
      </c>
      <c r="L64" s="1" t="s">
        <v>21</v>
      </c>
      <c r="M64" s="1"/>
      <c r="N64" s="1" t="s">
        <v>152</v>
      </c>
      <c r="O64" s="1"/>
      <c r="P64" s="1" t="s">
        <v>14</v>
      </c>
      <c r="Q64" s="1"/>
      <c r="R64" s="1" t="s">
        <v>651</v>
      </c>
      <c r="S64" s="1" t="s">
        <v>21</v>
      </c>
      <c r="T64" s="1"/>
      <c r="U64" s="1" t="s">
        <v>136</v>
      </c>
      <c r="V64" s="1"/>
      <c r="W64" s="1" t="s">
        <v>14</v>
      </c>
      <c r="X64" s="1"/>
      <c r="Y64" s="1" t="s">
        <v>151</v>
      </c>
      <c r="Z64" s="1" t="s">
        <v>44</v>
      </c>
      <c r="AA64" s="1"/>
      <c r="AB64" s="1" t="s">
        <v>136</v>
      </c>
      <c r="AC64" s="1"/>
      <c r="AD64" s="1" t="s">
        <v>14</v>
      </c>
      <c r="AE64" s="1"/>
      <c r="AF64" s="1" t="s">
        <v>143</v>
      </c>
      <c r="AG64" s="1" t="s">
        <v>21</v>
      </c>
      <c r="AH64" s="1"/>
      <c r="AI64" s="1" t="s">
        <v>152</v>
      </c>
      <c r="AJ64" s="1"/>
      <c r="AK64" s="1" t="s">
        <v>14</v>
      </c>
      <c r="AL64" s="1"/>
      <c r="AM64" s="1" t="s">
        <v>151</v>
      </c>
      <c r="AN64" s="1" t="s">
        <v>21</v>
      </c>
      <c r="AO64" s="1"/>
      <c r="AP64" s="1" t="s">
        <v>136</v>
      </c>
      <c r="AQ64" s="1"/>
      <c r="AR64" s="1" t="s">
        <v>14</v>
      </c>
      <c r="AS64" s="1"/>
      <c r="AT64" s="1" t="s">
        <v>155</v>
      </c>
      <c r="AU64" s="1" t="s">
        <v>21</v>
      </c>
      <c r="AV64" s="1"/>
      <c r="AW64" s="4"/>
    </row>
    <row r="65" spans="1:49" x14ac:dyDescent="0.3">
      <c r="A65" s="4"/>
      <c r="B65" s="4"/>
      <c r="C65" s="4"/>
      <c r="D65" s="4"/>
      <c r="E65" s="1"/>
      <c r="F65" s="1">
        <v>9</v>
      </c>
      <c r="G65" s="1" t="s">
        <v>651</v>
      </c>
      <c r="H65" s="1"/>
      <c r="I65" s="1" t="s">
        <v>14</v>
      </c>
      <c r="J65" s="1"/>
      <c r="K65" s="1" t="s">
        <v>137</v>
      </c>
      <c r="L65" s="1" t="s">
        <v>21</v>
      </c>
      <c r="M65" s="1"/>
      <c r="N65" s="1" t="s">
        <v>131</v>
      </c>
      <c r="O65" s="1"/>
      <c r="P65" s="1" t="s">
        <v>14</v>
      </c>
      <c r="Q65" s="1"/>
      <c r="R65" s="1" t="s">
        <v>146</v>
      </c>
      <c r="S65" s="1" t="s">
        <v>21</v>
      </c>
      <c r="T65" s="1"/>
      <c r="U65" s="1" t="s">
        <v>651</v>
      </c>
      <c r="V65" s="1"/>
      <c r="W65" s="1" t="s">
        <v>14</v>
      </c>
      <c r="X65" s="1"/>
      <c r="Y65" s="1" t="s">
        <v>155</v>
      </c>
      <c r="Z65" s="1" t="s">
        <v>44</v>
      </c>
      <c r="AA65" s="1"/>
      <c r="AB65" s="1" t="s">
        <v>651</v>
      </c>
      <c r="AC65" s="1"/>
      <c r="AD65" s="1" t="s">
        <v>14</v>
      </c>
      <c r="AE65" s="1"/>
      <c r="AF65" s="1" t="s">
        <v>147</v>
      </c>
      <c r="AG65" s="1" t="s">
        <v>21</v>
      </c>
      <c r="AH65" s="1"/>
      <c r="AI65" s="1" t="s">
        <v>131</v>
      </c>
      <c r="AJ65" s="1"/>
      <c r="AK65" s="1" t="s">
        <v>14</v>
      </c>
      <c r="AL65" s="1"/>
      <c r="AM65" s="1" t="s">
        <v>155</v>
      </c>
      <c r="AN65" s="1" t="s">
        <v>21</v>
      </c>
      <c r="AO65" s="1"/>
      <c r="AP65" s="1" t="s">
        <v>151</v>
      </c>
      <c r="AQ65" s="1"/>
      <c r="AR65" s="1" t="s">
        <v>14</v>
      </c>
      <c r="AS65" s="1"/>
      <c r="AT65" s="1" t="s">
        <v>146</v>
      </c>
      <c r="AU65" s="1" t="s">
        <v>21</v>
      </c>
      <c r="AV65" s="1"/>
      <c r="AW65" s="4"/>
    </row>
    <row r="66" spans="1:49" x14ac:dyDescent="0.3">
      <c r="A66" s="4"/>
      <c r="B66" s="4"/>
      <c r="C66" s="4"/>
      <c r="D66" s="4"/>
      <c r="E66" s="1"/>
      <c r="F66" s="1">
        <v>10</v>
      </c>
      <c r="G66" s="1" t="s">
        <v>146</v>
      </c>
      <c r="H66" s="1"/>
      <c r="I66" s="1" t="s">
        <v>14</v>
      </c>
      <c r="J66" s="1"/>
      <c r="K66" s="1" t="s">
        <v>143</v>
      </c>
      <c r="L66" s="1" t="s">
        <v>21</v>
      </c>
      <c r="M66" s="1"/>
      <c r="N66" s="1" t="s">
        <v>130</v>
      </c>
      <c r="O66" s="1"/>
      <c r="P66" s="1" t="s">
        <v>14</v>
      </c>
      <c r="Q66" s="1"/>
      <c r="R66" s="1" t="s">
        <v>151</v>
      </c>
      <c r="S66" s="1" t="s">
        <v>21</v>
      </c>
      <c r="T66" s="1"/>
      <c r="U66" s="1" t="s">
        <v>147</v>
      </c>
      <c r="V66" s="1"/>
      <c r="W66" s="1" t="s">
        <v>14</v>
      </c>
      <c r="X66" s="1"/>
      <c r="Y66" s="1" t="s">
        <v>130</v>
      </c>
      <c r="Z66" s="1" t="s">
        <v>44</v>
      </c>
      <c r="AA66" s="1"/>
      <c r="AB66" s="1" t="s">
        <v>146</v>
      </c>
      <c r="AC66" s="1"/>
      <c r="AD66" s="1" t="s">
        <v>14</v>
      </c>
      <c r="AE66" s="1"/>
      <c r="AF66" s="1" t="s">
        <v>152</v>
      </c>
      <c r="AG66" s="1" t="s">
        <v>21</v>
      </c>
      <c r="AH66" s="1"/>
      <c r="AI66" s="1" t="s">
        <v>130</v>
      </c>
      <c r="AJ66" s="1"/>
      <c r="AK66" s="1" t="s">
        <v>14</v>
      </c>
      <c r="AL66" s="1"/>
      <c r="AM66" s="1" t="s">
        <v>129</v>
      </c>
      <c r="AN66" s="1" t="s">
        <v>21</v>
      </c>
      <c r="AO66" s="1"/>
      <c r="AP66" s="1" t="s">
        <v>131</v>
      </c>
      <c r="AQ66" s="1"/>
      <c r="AR66" s="1" t="s">
        <v>14</v>
      </c>
      <c r="AS66" s="1"/>
      <c r="AT66" s="1" t="s">
        <v>147</v>
      </c>
      <c r="AU66" s="1" t="s">
        <v>21</v>
      </c>
      <c r="AV66" s="1"/>
      <c r="AW66" s="4"/>
    </row>
    <row r="67" spans="1:49" x14ac:dyDescent="0.3">
      <c r="A67" s="4"/>
      <c r="B67" s="4"/>
      <c r="C67" s="4"/>
      <c r="D67" s="4"/>
      <c r="E67" s="1"/>
      <c r="F67" s="1">
        <v>11</v>
      </c>
      <c r="G67" s="1" t="s">
        <v>151</v>
      </c>
      <c r="H67" s="1"/>
      <c r="I67" s="1" t="s">
        <v>14</v>
      </c>
      <c r="J67" s="1"/>
      <c r="K67" s="1" t="s">
        <v>147</v>
      </c>
      <c r="L67" s="1" t="s">
        <v>21</v>
      </c>
      <c r="M67" s="1"/>
      <c r="N67" s="1" t="s">
        <v>137</v>
      </c>
      <c r="O67" s="1"/>
      <c r="P67" s="1" t="s">
        <v>14</v>
      </c>
      <c r="Q67" s="1"/>
      <c r="R67" s="1" t="s">
        <v>155</v>
      </c>
      <c r="S67" s="1" t="s">
        <v>21</v>
      </c>
      <c r="T67" s="1"/>
      <c r="U67" s="1" t="s">
        <v>152</v>
      </c>
      <c r="V67" s="1"/>
      <c r="W67" s="1" t="s">
        <v>14</v>
      </c>
      <c r="X67" s="1"/>
      <c r="Y67" s="1" t="s">
        <v>137</v>
      </c>
      <c r="Z67" s="1" t="s">
        <v>44</v>
      </c>
      <c r="AA67" s="1"/>
      <c r="AB67" s="1" t="s">
        <v>151</v>
      </c>
      <c r="AC67" s="1"/>
      <c r="AD67" s="1" t="s">
        <v>14</v>
      </c>
      <c r="AE67" s="1"/>
      <c r="AF67" s="1" t="s">
        <v>131</v>
      </c>
      <c r="AG67" s="1" t="s">
        <v>21</v>
      </c>
      <c r="AH67" s="1"/>
      <c r="AI67" s="1" t="s">
        <v>137</v>
      </c>
      <c r="AJ67" s="1"/>
      <c r="AK67" s="1" t="s">
        <v>14</v>
      </c>
      <c r="AL67" s="1"/>
      <c r="AM67" s="1" t="s">
        <v>136</v>
      </c>
      <c r="AN67" s="1" t="s">
        <v>21</v>
      </c>
      <c r="AO67" s="1"/>
      <c r="AP67" s="1" t="s">
        <v>152</v>
      </c>
      <c r="AQ67" s="1"/>
      <c r="AR67" s="1" t="s">
        <v>14</v>
      </c>
      <c r="AS67" s="1"/>
      <c r="AT67" s="1" t="s">
        <v>143</v>
      </c>
      <c r="AU67" s="1" t="s">
        <v>21</v>
      </c>
      <c r="AV67" s="1"/>
      <c r="AW67" s="4"/>
    </row>
    <row r="68" spans="1:49" x14ac:dyDescent="0.3">
      <c r="A68" s="4"/>
      <c r="B68" s="4"/>
      <c r="C68" s="4"/>
      <c r="D68" s="4"/>
      <c r="E68" s="1"/>
      <c r="F68" s="1">
        <v>12</v>
      </c>
      <c r="G68" s="1" t="s">
        <v>155</v>
      </c>
      <c r="H68" s="1"/>
      <c r="I68" s="1" t="s">
        <v>14</v>
      </c>
      <c r="J68" s="1"/>
      <c r="K68" s="1" t="s">
        <v>152</v>
      </c>
      <c r="L68" s="1" t="s">
        <v>21</v>
      </c>
      <c r="M68" s="1"/>
      <c r="N68" s="1" t="s">
        <v>143</v>
      </c>
      <c r="O68" s="1"/>
      <c r="P68" s="1" t="s">
        <v>14</v>
      </c>
      <c r="Q68" s="1"/>
      <c r="R68" s="1" t="s">
        <v>129</v>
      </c>
      <c r="S68" s="1" t="s">
        <v>21</v>
      </c>
      <c r="T68" s="1"/>
      <c r="U68" s="1" t="s">
        <v>131</v>
      </c>
      <c r="V68" s="1"/>
      <c r="W68" s="1" t="s">
        <v>14</v>
      </c>
      <c r="X68" s="1"/>
      <c r="Y68" s="1" t="s">
        <v>143</v>
      </c>
      <c r="Z68" s="1" t="s">
        <v>44</v>
      </c>
      <c r="AA68" s="1"/>
      <c r="AB68" s="1" t="s">
        <v>155</v>
      </c>
      <c r="AC68" s="1"/>
      <c r="AD68" s="1" t="s">
        <v>14</v>
      </c>
      <c r="AE68" s="1"/>
      <c r="AF68" s="1" t="s">
        <v>130</v>
      </c>
      <c r="AG68" s="1" t="s">
        <v>21</v>
      </c>
      <c r="AH68" s="1"/>
      <c r="AI68" s="1" t="s">
        <v>143</v>
      </c>
      <c r="AJ68" s="1"/>
      <c r="AK68" s="1" t="s">
        <v>14</v>
      </c>
      <c r="AL68" s="1"/>
      <c r="AM68" s="1" t="s">
        <v>651</v>
      </c>
      <c r="AN68" s="1" t="s">
        <v>21</v>
      </c>
      <c r="AO68" s="1"/>
      <c r="AP68" s="1" t="s">
        <v>137</v>
      </c>
      <c r="AQ68" s="1"/>
      <c r="AR68" s="1" t="s">
        <v>14</v>
      </c>
      <c r="AS68" s="1"/>
      <c r="AT68" s="1" t="s">
        <v>130</v>
      </c>
      <c r="AU68" s="1" t="s">
        <v>21</v>
      </c>
      <c r="AV68" s="1"/>
      <c r="AW68" s="4"/>
    </row>
    <row r="69" spans="1:49" x14ac:dyDescent="0.3">
      <c r="A69" s="4"/>
      <c r="B69" s="4"/>
      <c r="C69" s="4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3">
      <c r="A70" s="4"/>
      <c r="B70" s="4"/>
      <c r="C70" s="4"/>
      <c r="D70" s="4"/>
      <c r="E70" s="1" t="s">
        <v>183</v>
      </c>
      <c r="F70" s="1">
        <v>1</v>
      </c>
      <c r="G70" s="1" t="s">
        <v>149</v>
      </c>
      <c r="H70" s="1"/>
      <c r="I70" s="1" t="s">
        <v>14</v>
      </c>
      <c r="J70" s="1"/>
      <c r="K70" s="1" t="s">
        <v>132</v>
      </c>
      <c r="L70" s="1" t="s">
        <v>21</v>
      </c>
      <c r="M70" s="1"/>
      <c r="N70" s="1" t="s">
        <v>117</v>
      </c>
      <c r="O70" s="1"/>
      <c r="P70" s="1" t="s">
        <v>14</v>
      </c>
      <c r="Q70" s="1"/>
      <c r="R70" s="1" t="s">
        <v>132</v>
      </c>
      <c r="S70" s="1" t="s">
        <v>44</v>
      </c>
      <c r="T70" s="1"/>
      <c r="U70" s="1" t="s">
        <v>134</v>
      </c>
      <c r="V70" s="1"/>
      <c r="W70" s="1" t="s">
        <v>14</v>
      </c>
      <c r="X70" s="1"/>
      <c r="Y70" s="1" t="s">
        <v>126</v>
      </c>
      <c r="Z70" s="1" t="s">
        <v>44</v>
      </c>
      <c r="AA70" s="1"/>
      <c r="AB70" s="1" t="s">
        <v>149</v>
      </c>
      <c r="AC70" s="1"/>
      <c r="AD70" s="1" t="s">
        <v>14</v>
      </c>
      <c r="AE70" s="1"/>
      <c r="AF70" s="1" t="s">
        <v>138</v>
      </c>
      <c r="AG70" s="1" t="s">
        <v>21</v>
      </c>
      <c r="AH70" s="1"/>
      <c r="AI70" s="1" t="s">
        <v>133</v>
      </c>
      <c r="AJ70" s="1"/>
      <c r="AK70" s="1" t="s">
        <v>14</v>
      </c>
      <c r="AL70" s="1"/>
      <c r="AM70" s="1" t="s">
        <v>117</v>
      </c>
      <c r="AN70" s="1" t="s">
        <v>21</v>
      </c>
      <c r="AO70" s="1"/>
      <c r="AP70" s="1" t="s">
        <v>117</v>
      </c>
      <c r="AQ70" s="1"/>
      <c r="AR70" s="1" t="s">
        <v>14</v>
      </c>
      <c r="AS70" s="1"/>
      <c r="AT70" s="1" t="s">
        <v>132</v>
      </c>
      <c r="AU70" s="1" t="s">
        <v>21</v>
      </c>
      <c r="AV70" s="1" t="s">
        <v>183</v>
      </c>
      <c r="AW70" s="4"/>
    </row>
    <row r="71" spans="1:49" x14ac:dyDescent="0.3">
      <c r="A71" s="4"/>
      <c r="B71" s="4"/>
      <c r="C71" s="4"/>
      <c r="D71" s="4"/>
      <c r="E71" s="1"/>
      <c r="F71" s="1">
        <v>2</v>
      </c>
      <c r="G71" s="1" t="s">
        <v>133</v>
      </c>
      <c r="H71" s="1"/>
      <c r="I71" s="1" t="s">
        <v>14</v>
      </c>
      <c r="J71" s="1"/>
      <c r="K71" s="1" t="s">
        <v>138</v>
      </c>
      <c r="L71" s="1" t="s">
        <v>21</v>
      </c>
      <c r="M71" s="1"/>
      <c r="N71" s="1" t="s">
        <v>126</v>
      </c>
      <c r="O71" s="1"/>
      <c r="P71" s="1" t="s">
        <v>14</v>
      </c>
      <c r="Q71" s="1"/>
      <c r="R71" s="1" t="s">
        <v>138</v>
      </c>
      <c r="S71" s="1" t="s">
        <v>44</v>
      </c>
      <c r="T71" s="1"/>
      <c r="U71" s="1" t="s">
        <v>140</v>
      </c>
      <c r="V71" s="1"/>
      <c r="W71" s="1" t="s">
        <v>14</v>
      </c>
      <c r="X71" s="1"/>
      <c r="Y71" s="1" t="s">
        <v>117</v>
      </c>
      <c r="Z71" s="1" t="s">
        <v>44</v>
      </c>
      <c r="AA71" s="1"/>
      <c r="AB71" s="1" t="s">
        <v>133</v>
      </c>
      <c r="AC71" s="1"/>
      <c r="AD71" s="1" t="s">
        <v>14</v>
      </c>
      <c r="AE71" s="1"/>
      <c r="AF71" s="1" t="s">
        <v>140</v>
      </c>
      <c r="AG71" s="1" t="s">
        <v>21</v>
      </c>
      <c r="AH71" s="1"/>
      <c r="AI71" s="1" t="s">
        <v>139</v>
      </c>
      <c r="AJ71" s="1"/>
      <c r="AK71" s="1" t="s">
        <v>14</v>
      </c>
      <c r="AL71" s="1"/>
      <c r="AM71" s="1" t="s">
        <v>126</v>
      </c>
      <c r="AN71" s="1" t="s">
        <v>21</v>
      </c>
      <c r="AO71" s="1"/>
      <c r="AP71" s="1" t="s">
        <v>126</v>
      </c>
      <c r="AQ71" s="1"/>
      <c r="AR71" s="1" t="s">
        <v>14</v>
      </c>
      <c r="AS71" s="1"/>
      <c r="AT71" s="1" t="s">
        <v>138</v>
      </c>
      <c r="AU71" s="1" t="s">
        <v>21</v>
      </c>
      <c r="AV71" s="1"/>
      <c r="AW71" s="4"/>
    </row>
    <row r="72" spans="1:49" x14ac:dyDescent="0.3">
      <c r="A72" s="4"/>
      <c r="B72" s="4"/>
      <c r="C72" s="4"/>
      <c r="D72" s="4"/>
      <c r="E72" s="1"/>
      <c r="F72" s="1">
        <v>3</v>
      </c>
      <c r="G72" s="1" t="s">
        <v>139</v>
      </c>
      <c r="H72" s="1"/>
      <c r="I72" s="1" t="s">
        <v>14</v>
      </c>
      <c r="J72" s="1"/>
      <c r="K72" s="1" t="s">
        <v>140</v>
      </c>
      <c r="L72" s="1" t="s">
        <v>21</v>
      </c>
      <c r="M72" s="1"/>
      <c r="N72" s="1" t="s">
        <v>140</v>
      </c>
      <c r="O72" s="1"/>
      <c r="P72" s="1" t="s">
        <v>14</v>
      </c>
      <c r="Q72" s="1"/>
      <c r="R72" s="1" t="s">
        <v>134</v>
      </c>
      <c r="S72" s="1" t="s">
        <v>44</v>
      </c>
      <c r="T72" s="1"/>
      <c r="U72" s="1" t="s">
        <v>132</v>
      </c>
      <c r="V72" s="1"/>
      <c r="W72" s="1" t="s">
        <v>14</v>
      </c>
      <c r="X72" s="1"/>
      <c r="Y72" s="1" t="s">
        <v>138</v>
      </c>
      <c r="Z72" s="1" t="s">
        <v>44</v>
      </c>
      <c r="AA72" s="1"/>
      <c r="AB72" s="1" t="s">
        <v>139</v>
      </c>
      <c r="AC72" s="1"/>
      <c r="AD72" s="1" t="s">
        <v>14</v>
      </c>
      <c r="AE72" s="1"/>
      <c r="AF72" s="1" t="s">
        <v>134</v>
      </c>
      <c r="AG72" s="1" t="s">
        <v>21</v>
      </c>
      <c r="AH72" s="1"/>
      <c r="AI72" s="1" t="s">
        <v>144</v>
      </c>
      <c r="AJ72" s="1"/>
      <c r="AK72" s="1" t="s">
        <v>14</v>
      </c>
      <c r="AL72" s="1"/>
      <c r="AM72" s="1" t="s">
        <v>132</v>
      </c>
      <c r="AN72" s="1" t="s">
        <v>21</v>
      </c>
      <c r="AO72" s="1"/>
      <c r="AP72" s="1" t="s">
        <v>140</v>
      </c>
      <c r="AQ72" s="1"/>
      <c r="AR72" s="1" t="s">
        <v>14</v>
      </c>
      <c r="AS72" s="1"/>
      <c r="AT72" s="1" t="s">
        <v>134</v>
      </c>
      <c r="AU72" s="1" t="s">
        <v>21</v>
      </c>
      <c r="AV72" s="1"/>
      <c r="AW72" s="4"/>
    </row>
    <row r="73" spans="1:49" x14ac:dyDescent="0.3">
      <c r="A73" s="4"/>
      <c r="B73" s="4"/>
      <c r="C73" s="4"/>
      <c r="D73" s="4"/>
      <c r="E73" s="1"/>
      <c r="F73" s="1">
        <v>4</v>
      </c>
      <c r="G73" s="1" t="s">
        <v>144</v>
      </c>
      <c r="H73" s="1"/>
      <c r="I73" s="1" t="s">
        <v>14</v>
      </c>
      <c r="J73" s="1"/>
      <c r="K73" s="1" t="s">
        <v>134</v>
      </c>
      <c r="L73" s="1" t="s">
        <v>21</v>
      </c>
      <c r="M73" s="1"/>
      <c r="N73" s="1" t="s">
        <v>149</v>
      </c>
      <c r="O73" s="1"/>
      <c r="P73" s="1" t="s">
        <v>14</v>
      </c>
      <c r="Q73" s="1"/>
      <c r="R73" s="1" t="s">
        <v>139</v>
      </c>
      <c r="S73" s="1" t="s">
        <v>44</v>
      </c>
      <c r="T73" s="1"/>
      <c r="U73" s="1" t="s">
        <v>153</v>
      </c>
      <c r="V73" s="1"/>
      <c r="W73" s="1" t="s">
        <v>14</v>
      </c>
      <c r="X73" s="1"/>
      <c r="Y73" s="1" t="s">
        <v>133</v>
      </c>
      <c r="Z73" s="1" t="s">
        <v>44</v>
      </c>
      <c r="AA73" s="1"/>
      <c r="AB73" s="1" t="s">
        <v>144</v>
      </c>
      <c r="AC73" s="1"/>
      <c r="AD73" s="1" t="s">
        <v>14</v>
      </c>
      <c r="AE73" s="1"/>
      <c r="AF73" s="1" t="s">
        <v>117</v>
      </c>
      <c r="AG73" s="1" t="s">
        <v>21</v>
      </c>
      <c r="AH73" s="1"/>
      <c r="AI73" s="1" t="s">
        <v>148</v>
      </c>
      <c r="AJ73" s="1"/>
      <c r="AK73" s="1" t="s">
        <v>14</v>
      </c>
      <c r="AL73" s="1"/>
      <c r="AM73" s="1" t="s">
        <v>138</v>
      </c>
      <c r="AN73" s="1" t="s">
        <v>21</v>
      </c>
      <c r="AO73" s="1"/>
      <c r="AP73" s="1" t="s">
        <v>149</v>
      </c>
      <c r="AQ73" s="1"/>
      <c r="AR73" s="1" t="s">
        <v>14</v>
      </c>
      <c r="AS73" s="1"/>
      <c r="AT73" s="1" t="s">
        <v>139</v>
      </c>
      <c r="AU73" s="1" t="s">
        <v>21</v>
      </c>
      <c r="AV73" s="1"/>
      <c r="AW73" s="4"/>
    </row>
    <row r="74" spans="1:49" x14ac:dyDescent="0.3">
      <c r="A74" s="4"/>
      <c r="B74" s="4"/>
      <c r="C74" s="4"/>
      <c r="D74" s="4"/>
      <c r="E74" s="1"/>
      <c r="F74" s="1">
        <v>5</v>
      </c>
      <c r="G74" s="1" t="s">
        <v>148</v>
      </c>
      <c r="H74" s="1"/>
      <c r="I74" s="1" t="s">
        <v>14</v>
      </c>
      <c r="J74" s="1"/>
      <c r="K74" s="1" t="s">
        <v>117</v>
      </c>
      <c r="L74" s="1" t="s">
        <v>21</v>
      </c>
      <c r="M74" s="1"/>
      <c r="N74" s="1" t="s">
        <v>133</v>
      </c>
      <c r="O74" s="1"/>
      <c r="P74" s="1" t="s">
        <v>14</v>
      </c>
      <c r="Q74" s="1"/>
      <c r="R74" s="1" t="s">
        <v>144</v>
      </c>
      <c r="S74" s="1" t="s">
        <v>44</v>
      </c>
      <c r="T74" s="1"/>
      <c r="U74" s="1" t="s">
        <v>148</v>
      </c>
      <c r="V74" s="1"/>
      <c r="W74" s="1" t="s">
        <v>14</v>
      </c>
      <c r="X74" s="1"/>
      <c r="Y74" s="1" t="s">
        <v>149</v>
      </c>
      <c r="Z74" s="1" t="s">
        <v>44</v>
      </c>
      <c r="AA74" s="1"/>
      <c r="AB74" s="1" t="s">
        <v>148</v>
      </c>
      <c r="AC74" s="1"/>
      <c r="AD74" s="1" t="s">
        <v>14</v>
      </c>
      <c r="AE74" s="1"/>
      <c r="AF74" s="1" t="s">
        <v>126</v>
      </c>
      <c r="AG74" s="1" t="s">
        <v>21</v>
      </c>
      <c r="AH74" s="1"/>
      <c r="AI74" s="1" t="s">
        <v>153</v>
      </c>
      <c r="AJ74" s="1"/>
      <c r="AK74" s="1" t="s">
        <v>14</v>
      </c>
      <c r="AL74" s="1"/>
      <c r="AM74" s="1" t="s">
        <v>140</v>
      </c>
      <c r="AN74" s="1" t="s">
        <v>21</v>
      </c>
      <c r="AO74" s="1"/>
      <c r="AP74" s="1" t="s">
        <v>133</v>
      </c>
      <c r="AQ74" s="1"/>
      <c r="AR74" s="1" t="s">
        <v>14</v>
      </c>
      <c r="AS74" s="1"/>
      <c r="AT74" s="1" t="s">
        <v>144</v>
      </c>
      <c r="AU74" s="1" t="s">
        <v>21</v>
      </c>
      <c r="AV74" s="1"/>
      <c r="AW74" s="4"/>
    </row>
    <row r="75" spans="1:49" x14ac:dyDescent="0.3">
      <c r="A75" s="4"/>
      <c r="B75" s="4"/>
      <c r="C75" s="4"/>
      <c r="D75" s="4"/>
      <c r="E75" s="1"/>
      <c r="F75" s="1">
        <v>6</v>
      </c>
      <c r="G75" s="1" t="s">
        <v>153</v>
      </c>
      <c r="H75" s="1"/>
      <c r="I75" s="1" t="s">
        <v>14</v>
      </c>
      <c r="J75" s="1"/>
      <c r="K75" s="1" t="s">
        <v>126</v>
      </c>
      <c r="L75" s="1" t="s">
        <v>21</v>
      </c>
      <c r="M75" s="1"/>
      <c r="N75" s="1" t="s">
        <v>148</v>
      </c>
      <c r="O75" s="1"/>
      <c r="P75" s="1" t="s">
        <v>14</v>
      </c>
      <c r="Q75" s="1"/>
      <c r="R75" s="1" t="s">
        <v>153</v>
      </c>
      <c r="S75" s="1" t="s">
        <v>44</v>
      </c>
      <c r="T75" s="1"/>
      <c r="U75" s="1" t="s">
        <v>139</v>
      </c>
      <c r="V75" s="1"/>
      <c r="W75" s="1" t="s">
        <v>14</v>
      </c>
      <c r="X75" s="1"/>
      <c r="Y75" s="1" t="s">
        <v>144</v>
      </c>
      <c r="Z75" s="1" t="s">
        <v>44</v>
      </c>
      <c r="AA75" s="1"/>
      <c r="AB75" s="1" t="s">
        <v>153</v>
      </c>
      <c r="AC75" s="1"/>
      <c r="AD75" s="1" t="s">
        <v>14</v>
      </c>
      <c r="AE75" s="1"/>
      <c r="AF75" s="1" t="s">
        <v>132</v>
      </c>
      <c r="AG75" s="1" t="s">
        <v>21</v>
      </c>
      <c r="AH75" s="1"/>
      <c r="AI75" s="1" t="s">
        <v>149</v>
      </c>
      <c r="AJ75" s="1"/>
      <c r="AK75" s="1" t="s">
        <v>14</v>
      </c>
      <c r="AL75" s="1"/>
      <c r="AM75" s="1" t="s">
        <v>134</v>
      </c>
      <c r="AN75" s="1" t="s">
        <v>21</v>
      </c>
      <c r="AO75" s="1"/>
      <c r="AP75" s="1" t="s">
        <v>148</v>
      </c>
      <c r="AQ75" s="1"/>
      <c r="AR75" s="1" t="s">
        <v>14</v>
      </c>
      <c r="AS75" s="1"/>
      <c r="AT75" s="1" t="s">
        <v>153</v>
      </c>
      <c r="AU75" s="1" t="s">
        <v>21</v>
      </c>
      <c r="AV75" s="1"/>
      <c r="AW75" s="4"/>
    </row>
    <row r="76" spans="1:49" x14ac:dyDescent="0.3">
      <c r="A76" s="4"/>
      <c r="B76" s="4"/>
      <c r="C76" s="4"/>
      <c r="D76" s="4"/>
      <c r="E76" s="1"/>
      <c r="F76" s="1">
        <v>7</v>
      </c>
      <c r="G76" s="1" t="s">
        <v>147</v>
      </c>
      <c r="H76" s="1"/>
      <c r="I76" s="1" t="s">
        <v>14</v>
      </c>
      <c r="J76" s="1"/>
      <c r="K76" s="1" t="s">
        <v>651</v>
      </c>
      <c r="L76" s="1" t="s">
        <v>21</v>
      </c>
      <c r="M76" s="1"/>
      <c r="N76" s="1" t="s">
        <v>129</v>
      </c>
      <c r="O76" s="1"/>
      <c r="P76" s="1" t="s">
        <v>14</v>
      </c>
      <c r="Q76" s="1"/>
      <c r="R76" s="1" t="s">
        <v>651</v>
      </c>
      <c r="S76" s="1" t="s">
        <v>44</v>
      </c>
      <c r="T76" s="1"/>
      <c r="U76" s="1" t="s">
        <v>155</v>
      </c>
      <c r="V76" s="1"/>
      <c r="W76" s="1" t="s">
        <v>14</v>
      </c>
      <c r="X76" s="1"/>
      <c r="Y76" s="1" t="s">
        <v>136</v>
      </c>
      <c r="Z76" s="1" t="s">
        <v>44</v>
      </c>
      <c r="AA76" s="1"/>
      <c r="AB76" s="1" t="s">
        <v>147</v>
      </c>
      <c r="AC76" s="1"/>
      <c r="AD76" s="1" t="s">
        <v>14</v>
      </c>
      <c r="AE76" s="1"/>
      <c r="AF76" s="1" t="s">
        <v>146</v>
      </c>
      <c r="AG76" s="1" t="s">
        <v>21</v>
      </c>
      <c r="AH76" s="1"/>
      <c r="AI76" s="1" t="s">
        <v>152</v>
      </c>
      <c r="AJ76" s="1"/>
      <c r="AK76" s="1" t="s">
        <v>14</v>
      </c>
      <c r="AL76" s="1"/>
      <c r="AM76" s="1" t="s">
        <v>129</v>
      </c>
      <c r="AN76" s="1" t="s">
        <v>21</v>
      </c>
      <c r="AO76" s="1"/>
      <c r="AP76" s="1" t="s">
        <v>129</v>
      </c>
      <c r="AQ76" s="1"/>
      <c r="AR76" s="1" t="s">
        <v>14</v>
      </c>
      <c r="AS76" s="1"/>
      <c r="AT76" s="1" t="s">
        <v>651</v>
      </c>
      <c r="AU76" s="1" t="s">
        <v>21</v>
      </c>
      <c r="AV76" s="1"/>
      <c r="AW76" s="4"/>
    </row>
    <row r="77" spans="1:49" x14ac:dyDescent="0.3">
      <c r="A77" s="4"/>
      <c r="B77" s="4"/>
      <c r="C77" s="4"/>
      <c r="D77" s="4"/>
      <c r="E77" s="1"/>
      <c r="F77" s="1">
        <v>8</v>
      </c>
      <c r="G77" s="1" t="s">
        <v>152</v>
      </c>
      <c r="H77" s="1"/>
      <c r="I77" s="1" t="s">
        <v>14</v>
      </c>
      <c r="J77" s="1"/>
      <c r="K77" s="1" t="s">
        <v>146</v>
      </c>
      <c r="L77" s="1" t="s">
        <v>21</v>
      </c>
      <c r="M77" s="1"/>
      <c r="N77" s="1" t="s">
        <v>136</v>
      </c>
      <c r="O77" s="1"/>
      <c r="P77" s="1" t="s">
        <v>14</v>
      </c>
      <c r="Q77" s="1"/>
      <c r="R77" s="1" t="s">
        <v>146</v>
      </c>
      <c r="S77" s="1" t="s">
        <v>44</v>
      </c>
      <c r="T77" s="1"/>
      <c r="U77" s="1" t="s">
        <v>151</v>
      </c>
      <c r="V77" s="1"/>
      <c r="W77" s="1" t="s">
        <v>14</v>
      </c>
      <c r="X77" s="1"/>
      <c r="Y77" s="1" t="s">
        <v>129</v>
      </c>
      <c r="Z77" s="1" t="s">
        <v>44</v>
      </c>
      <c r="AA77" s="1"/>
      <c r="AB77" s="1" t="s">
        <v>152</v>
      </c>
      <c r="AC77" s="1"/>
      <c r="AD77" s="1" t="s">
        <v>14</v>
      </c>
      <c r="AE77" s="1"/>
      <c r="AF77" s="1" t="s">
        <v>151</v>
      </c>
      <c r="AG77" s="1" t="s">
        <v>21</v>
      </c>
      <c r="AH77" s="1"/>
      <c r="AI77" s="1" t="s">
        <v>131</v>
      </c>
      <c r="AJ77" s="1"/>
      <c r="AK77" s="1" t="s">
        <v>14</v>
      </c>
      <c r="AL77" s="1"/>
      <c r="AM77" s="1" t="s">
        <v>136</v>
      </c>
      <c r="AN77" s="1" t="s">
        <v>21</v>
      </c>
      <c r="AO77" s="1"/>
      <c r="AP77" s="1" t="s">
        <v>136</v>
      </c>
      <c r="AQ77" s="1"/>
      <c r="AR77" s="1" t="s">
        <v>14</v>
      </c>
      <c r="AS77" s="1"/>
      <c r="AT77" s="1" t="s">
        <v>146</v>
      </c>
      <c r="AU77" s="1" t="s">
        <v>21</v>
      </c>
      <c r="AV77" s="1"/>
      <c r="AW77" s="4"/>
    </row>
    <row r="78" spans="1:49" x14ac:dyDescent="0.3">
      <c r="A78" s="4"/>
      <c r="B78" s="4"/>
      <c r="C78" s="4"/>
      <c r="D78" s="4"/>
      <c r="E78" s="1"/>
      <c r="F78" s="1">
        <v>9</v>
      </c>
      <c r="G78" s="1" t="s">
        <v>131</v>
      </c>
      <c r="H78" s="1"/>
      <c r="I78" s="1" t="s">
        <v>14</v>
      </c>
      <c r="J78" s="1"/>
      <c r="K78" s="1" t="s">
        <v>151</v>
      </c>
      <c r="L78" s="1" t="s">
        <v>21</v>
      </c>
      <c r="M78" s="1"/>
      <c r="N78" s="1" t="s">
        <v>151</v>
      </c>
      <c r="O78" s="1"/>
      <c r="P78" s="1" t="s">
        <v>14</v>
      </c>
      <c r="Q78" s="1"/>
      <c r="R78" s="1" t="s">
        <v>155</v>
      </c>
      <c r="S78" s="1" t="s">
        <v>44</v>
      </c>
      <c r="T78" s="1"/>
      <c r="U78" s="1" t="s">
        <v>651</v>
      </c>
      <c r="V78" s="1"/>
      <c r="W78" s="1" t="s">
        <v>14</v>
      </c>
      <c r="X78" s="1"/>
      <c r="Y78" s="1" t="s">
        <v>146</v>
      </c>
      <c r="Z78" s="1" t="s">
        <v>44</v>
      </c>
      <c r="AA78" s="1"/>
      <c r="AB78" s="1" t="s">
        <v>131</v>
      </c>
      <c r="AC78" s="1"/>
      <c r="AD78" s="1" t="s">
        <v>14</v>
      </c>
      <c r="AE78" s="1"/>
      <c r="AF78" s="1" t="s">
        <v>155</v>
      </c>
      <c r="AG78" s="1" t="s">
        <v>21</v>
      </c>
      <c r="AH78" s="1"/>
      <c r="AI78" s="1" t="s">
        <v>130</v>
      </c>
      <c r="AJ78" s="1"/>
      <c r="AK78" s="1" t="s">
        <v>14</v>
      </c>
      <c r="AL78" s="1"/>
      <c r="AM78" s="1" t="s">
        <v>651</v>
      </c>
      <c r="AN78" s="1" t="s">
        <v>21</v>
      </c>
      <c r="AO78" s="1"/>
      <c r="AP78" s="1" t="s">
        <v>151</v>
      </c>
      <c r="AQ78" s="1"/>
      <c r="AR78" s="1" t="s">
        <v>14</v>
      </c>
      <c r="AS78" s="1"/>
      <c r="AT78" s="1" t="s">
        <v>155</v>
      </c>
      <c r="AU78" s="1" t="s">
        <v>21</v>
      </c>
      <c r="AV78" s="1"/>
      <c r="AW78" s="4"/>
    </row>
    <row r="79" spans="1:49" x14ac:dyDescent="0.3">
      <c r="A79" s="4"/>
      <c r="B79" s="4"/>
      <c r="C79" s="4"/>
      <c r="D79" s="4"/>
      <c r="E79" s="1"/>
      <c r="F79" s="1">
        <v>10</v>
      </c>
      <c r="G79" s="1" t="s">
        <v>130</v>
      </c>
      <c r="H79" s="1"/>
      <c r="I79" s="1" t="s">
        <v>14</v>
      </c>
      <c r="J79" s="1"/>
      <c r="K79" s="1" t="s">
        <v>155</v>
      </c>
      <c r="L79" s="1" t="s">
        <v>21</v>
      </c>
      <c r="M79" s="1"/>
      <c r="N79" s="1" t="s">
        <v>147</v>
      </c>
      <c r="O79" s="1"/>
      <c r="P79" s="1" t="s">
        <v>14</v>
      </c>
      <c r="Q79" s="1"/>
      <c r="R79" s="1" t="s">
        <v>131</v>
      </c>
      <c r="S79" s="1" t="s">
        <v>44</v>
      </c>
      <c r="T79" s="1"/>
      <c r="U79" s="1" t="s">
        <v>143</v>
      </c>
      <c r="V79" s="1"/>
      <c r="W79" s="1" t="s">
        <v>14</v>
      </c>
      <c r="X79" s="1"/>
      <c r="Y79" s="1" t="s">
        <v>152</v>
      </c>
      <c r="Z79" s="1" t="s">
        <v>44</v>
      </c>
      <c r="AA79" s="1"/>
      <c r="AB79" s="1" t="s">
        <v>130</v>
      </c>
      <c r="AC79" s="1"/>
      <c r="AD79" s="1" t="s">
        <v>14</v>
      </c>
      <c r="AE79" s="1"/>
      <c r="AF79" s="1" t="s">
        <v>129</v>
      </c>
      <c r="AG79" s="1" t="s">
        <v>21</v>
      </c>
      <c r="AH79" s="1"/>
      <c r="AI79" s="1" t="s">
        <v>137</v>
      </c>
      <c r="AJ79" s="1"/>
      <c r="AK79" s="1" t="s">
        <v>14</v>
      </c>
      <c r="AL79" s="1"/>
      <c r="AM79" s="1" t="s">
        <v>146</v>
      </c>
      <c r="AN79" s="1" t="s">
        <v>21</v>
      </c>
      <c r="AO79" s="1"/>
      <c r="AP79" s="1" t="s">
        <v>147</v>
      </c>
      <c r="AQ79" s="1"/>
      <c r="AR79" s="1" t="s">
        <v>14</v>
      </c>
      <c r="AS79" s="1"/>
      <c r="AT79" s="1" t="s">
        <v>131</v>
      </c>
      <c r="AU79" s="1" t="s">
        <v>21</v>
      </c>
      <c r="AV79" s="1"/>
      <c r="AW79" s="4"/>
    </row>
    <row r="80" spans="1:49" x14ac:dyDescent="0.3">
      <c r="A80" s="4"/>
      <c r="B80" s="4"/>
      <c r="C80" s="4"/>
      <c r="D80" s="4"/>
      <c r="E80" s="1"/>
      <c r="F80" s="1">
        <v>11</v>
      </c>
      <c r="G80" s="1" t="s">
        <v>137</v>
      </c>
      <c r="H80" s="1"/>
      <c r="I80" s="1" t="s">
        <v>14</v>
      </c>
      <c r="J80" s="1"/>
      <c r="K80" s="1" t="s">
        <v>129</v>
      </c>
      <c r="L80" s="1" t="s">
        <v>21</v>
      </c>
      <c r="M80" s="1"/>
      <c r="N80" s="1" t="s">
        <v>152</v>
      </c>
      <c r="O80" s="1"/>
      <c r="P80" s="1" t="s">
        <v>14</v>
      </c>
      <c r="Q80" s="1"/>
      <c r="R80" s="1" t="s">
        <v>130</v>
      </c>
      <c r="S80" s="1" t="s">
        <v>44</v>
      </c>
      <c r="T80" s="1"/>
      <c r="U80" s="1" t="s">
        <v>137</v>
      </c>
      <c r="V80" s="1"/>
      <c r="W80" s="1" t="s">
        <v>14</v>
      </c>
      <c r="X80" s="1"/>
      <c r="Y80" s="1" t="s">
        <v>147</v>
      </c>
      <c r="Z80" s="1" t="s">
        <v>44</v>
      </c>
      <c r="AA80" s="1"/>
      <c r="AB80" s="1" t="s">
        <v>137</v>
      </c>
      <c r="AC80" s="1"/>
      <c r="AD80" s="1" t="s">
        <v>14</v>
      </c>
      <c r="AE80" s="1"/>
      <c r="AF80" s="1" t="s">
        <v>136</v>
      </c>
      <c r="AG80" s="1" t="s">
        <v>21</v>
      </c>
      <c r="AH80" s="1"/>
      <c r="AI80" s="1" t="s">
        <v>143</v>
      </c>
      <c r="AJ80" s="1"/>
      <c r="AK80" s="1" t="s">
        <v>14</v>
      </c>
      <c r="AL80" s="1"/>
      <c r="AM80" s="1" t="s">
        <v>151</v>
      </c>
      <c r="AN80" s="1" t="s">
        <v>21</v>
      </c>
      <c r="AO80" s="1"/>
      <c r="AP80" s="1" t="s">
        <v>152</v>
      </c>
      <c r="AQ80" s="1"/>
      <c r="AR80" s="1" t="s">
        <v>14</v>
      </c>
      <c r="AS80" s="1"/>
      <c r="AT80" s="1" t="s">
        <v>130</v>
      </c>
      <c r="AU80" s="1" t="s">
        <v>21</v>
      </c>
      <c r="AV80" s="1"/>
      <c r="AW80" s="4"/>
    </row>
    <row r="81" spans="1:83" x14ac:dyDescent="0.3">
      <c r="A81" s="4"/>
      <c r="B81" s="4"/>
      <c r="C81" s="4"/>
      <c r="D81" s="4"/>
      <c r="E81" s="1"/>
      <c r="F81" s="1">
        <v>12</v>
      </c>
      <c r="G81" s="1" t="s">
        <v>143</v>
      </c>
      <c r="H81" s="1"/>
      <c r="I81" s="1" t="s">
        <v>14</v>
      </c>
      <c r="J81" s="1"/>
      <c r="K81" s="1" t="s">
        <v>136</v>
      </c>
      <c r="L81" s="1" t="s">
        <v>21</v>
      </c>
      <c r="M81" s="1"/>
      <c r="N81" s="1" t="s">
        <v>137</v>
      </c>
      <c r="O81" s="1"/>
      <c r="P81" s="1" t="s">
        <v>14</v>
      </c>
      <c r="Q81" s="1"/>
      <c r="R81" s="1" t="s">
        <v>143</v>
      </c>
      <c r="S81" s="1" t="s">
        <v>44</v>
      </c>
      <c r="T81" s="1"/>
      <c r="U81" s="1" t="s">
        <v>131</v>
      </c>
      <c r="V81" s="1"/>
      <c r="W81" s="1" t="s">
        <v>14</v>
      </c>
      <c r="X81" s="1"/>
      <c r="Y81" s="1" t="s">
        <v>130</v>
      </c>
      <c r="Z81" s="1" t="s">
        <v>44</v>
      </c>
      <c r="AA81" s="1"/>
      <c r="AB81" s="1" t="s">
        <v>143</v>
      </c>
      <c r="AC81" s="1"/>
      <c r="AD81" s="1" t="s">
        <v>14</v>
      </c>
      <c r="AE81" s="1"/>
      <c r="AF81" s="1" t="s">
        <v>651</v>
      </c>
      <c r="AG81" s="1" t="s">
        <v>21</v>
      </c>
      <c r="AH81" s="1"/>
      <c r="AI81" s="1" t="s">
        <v>147</v>
      </c>
      <c r="AJ81" s="1"/>
      <c r="AK81" s="1" t="s">
        <v>14</v>
      </c>
      <c r="AL81" s="1"/>
      <c r="AM81" s="1" t="s">
        <v>155</v>
      </c>
      <c r="AN81" s="1" t="s">
        <v>21</v>
      </c>
      <c r="AO81" s="1"/>
      <c r="AP81" s="1" t="s">
        <v>137</v>
      </c>
      <c r="AQ81" s="1"/>
      <c r="AR81" s="1" t="s">
        <v>14</v>
      </c>
      <c r="AS81" s="1"/>
      <c r="AT81" s="1" t="s">
        <v>143</v>
      </c>
      <c r="AU81" s="1" t="s">
        <v>21</v>
      </c>
      <c r="AV81" s="1"/>
      <c r="AW81" s="4"/>
      <c r="AX81" s="22"/>
      <c r="BE81" s="22"/>
      <c r="BF81" s="22"/>
      <c r="BH81" s="22"/>
      <c r="BI81" s="22"/>
      <c r="BK81" s="22"/>
      <c r="BL81" s="22"/>
      <c r="BO81" s="22"/>
      <c r="BP81" s="22"/>
      <c r="BQ81" s="22"/>
      <c r="BS81" s="22"/>
      <c r="BT81" s="22"/>
      <c r="BV81" s="22"/>
      <c r="BW81" s="22"/>
      <c r="BY81" s="22"/>
      <c r="BZ81" s="22"/>
      <c r="CB81" s="22"/>
      <c r="CC81" s="22"/>
      <c r="CE81" s="22"/>
    </row>
    <row r="82" spans="1:83" x14ac:dyDescent="0.3">
      <c r="A82" s="4"/>
      <c r="B82" s="4"/>
      <c r="C82" s="4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22"/>
      <c r="BE82" s="22"/>
      <c r="BF82" s="22"/>
      <c r="BH82" s="22"/>
      <c r="BI82" s="22"/>
      <c r="BK82" s="22"/>
      <c r="BL82" s="22"/>
      <c r="BO82" s="22"/>
      <c r="BP82" s="22"/>
      <c r="BQ82" s="22"/>
      <c r="BS82" s="22"/>
      <c r="BT82" s="22"/>
      <c r="BV82" s="22"/>
      <c r="BW82" s="22"/>
      <c r="BY82" s="22"/>
      <c r="BZ82" s="22"/>
      <c r="CB82" s="22"/>
      <c r="CC82" s="22"/>
      <c r="CE82" s="22"/>
    </row>
    <row r="83" spans="1:83" x14ac:dyDescent="0.3">
      <c r="A83" s="4"/>
      <c r="B83" s="4"/>
      <c r="C83" s="4"/>
      <c r="D83" s="4"/>
      <c r="E83" s="1" t="s">
        <v>185</v>
      </c>
      <c r="F83" s="1">
        <v>1</v>
      </c>
      <c r="G83" s="1" t="s">
        <v>149</v>
      </c>
      <c r="H83" s="1"/>
      <c r="I83" s="1" t="s">
        <v>14</v>
      </c>
      <c r="J83" s="1"/>
      <c r="K83" s="1" t="s">
        <v>117</v>
      </c>
      <c r="L83" s="1" t="s">
        <v>21</v>
      </c>
      <c r="M83" s="1"/>
      <c r="N83" s="1" t="s">
        <v>133</v>
      </c>
      <c r="O83" s="1"/>
      <c r="P83" s="1" t="s">
        <v>14</v>
      </c>
      <c r="Q83" s="1"/>
      <c r="R83" s="1" t="s">
        <v>117</v>
      </c>
      <c r="S83" s="1" t="s">
        <v>21</v>
      </c>
      <c r="T83" s="1"/>
      <c r="U83" s="1" t="s">
        <v>117</v>
      </c>
      <c r="V83" s="1"/>
      <c r="W83" s="1" t="s">
        <v>14</v>
      </c>
      <c r="X83" s="1"/>
      <c r="Y83" s="1" t="s">
        <v>126</v>
      </c>
      <c r="Z83" s="1" t="s">
        <v>44</v>
      </c>
      <c r="AA83" s="1"/>
      <c r="AB83" s="1" t="s">
        <v>117</v>
      </c>
      <c r="AC83" s="1"/>
      <c r="AD83" s="1" t="s">
        <v>14</v>
      </c>
      <c r="AE83" s="1"/>
      <c r="AF83" s="1" t="s">
        <v>149</v>
      </c>
      <c r="AG83" s="1" t="s">
        <v>21</v>
      </c>
      <c r="AH83" s="1"/>
      <c r="AI83" s="1" t="s">
        <v>138</v>
      </c>
      <c r="AJ83" s="1"/>
      <c r="AK83" s="1" t="s">
        <v>14</v>
      </c>
      <c r="AL83" s="1"/>
      <c r="AM83" s="1" t="s">
        <v>126</v>
      </c>
      <c r="AN83" s="1" t="s">
        <v>21</v>
      </c>
      <c r="AO83" s="1"/>
      <c r="AP83" s="1" t="s">
        <v>134</v>
      </c>
      <c r="AQ83" s="1"/>
      <c r="AR83" s="1" t="s">
        <v>14</v>
      </c>
      <c r="AS83" s="1"/>
      <c r="AT83" s="1" t="s">
        <v>117</v>
      </c>
      <c r="AU83" s="1" t="s">
        <v>21</v>
      </c>
      <c r="AV83" s="1" t="s">
        <v>185</v>
      </c>
      <c r="AW83" s="4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</row>
    <row r="84" spans="1:83" x14ac:dyDescent="0.3">
      <c r="A84" s="4"/>
      <c r="B84" s="4"/>
      <c r="C84" s="4"/>
      <c r="D84" s="4"/>
      <c r="E84" s="1"/>
      <c r="F84" s="1">
        <v>2</v>
      </c>
      <c r="G84" s="1" t="s">
        <v>133</v>
      </c>
      <c r="H84" s="1"/>
      <c r="I84" s="1" t="s">
        <v>14</v>
      </c>
      <c r="J84" s="1"/>
      <c r="K84" s="1" t="s">
        <v>126</v>
      </c>
      <c r="L84" s="1" t="s">
        <v>21</v>
      </c>
      <c r="M84" s="1"/>
      <c r="N84" s="1" t="s">
        <v>139</v>
      </c>
      <c r="O84" s="1"/>
      <c r="P84" s="1" t="s">
        <v>14</v>
      </c>
      <c r="Q84" s="1"/>
      <c r="R84" s="1" t="s">
        <v>126</v>
      </c>
      <c r="S84" s="1" t="s">
        <v>21</v>
      </c>
      <c r="T84" s="1"/>
      <c r="U84" s="1" t="s">
        <v>132</v>
      </c>
      <c r="V84" s="1"/>
      <c r="W84" s="1" t="s">
        <v>14</v>
      </c>
      <c r="X84" s="1"/>
      <c r="Y84" s="1" t="s">
        <v>140</v>
      </c>
      <c r="Z84" s="1" t="s">
        <v>44</v>
      </c>
      <c r="AA84" s="1"/>
      <c r="AB84" s="1" t="s">
        <v>126</v>
      </c>
      <c r="AC84" s="1"/>
      <c r="AD84" s="1" t="s">
        <v>14</v>
      </c>
      <c r="AE84" s="1"/>
      <c r="AF84" s="1" t="s">
        <v>133</v>
      </c>
      <c r="AG84" s="1" t="s">
        <v>21</v>
      </c>
      <c r="AH84" s="1"/>
      <c r="AI84" s="1" t="s">
        <v>140</v>
      </c>
      <c r="AJ84" s="1"/>
      <c r="AK84" s="1" t="s">
        <v>14</v>
      </c>
      <c r="AL84" s="1"/>
      <c r="AM84" s="1" t="s">
        <v>132</v>
      </c>
      <c r="AN84" s="1" t="s">
        <v>21</v>
      </c>
      <c r="AO84" s="1"/>
      <c r="AP84" s="1" t="s">
        <v>126</v>
      </c>
      <c r="AQ84" s="1"/>
      <c r="AR84" s="1" t="s">
        <v>14</v>
      </c>
      <c r="AS84" s="1"/>
      <c r="AT84" s="1" t="s">
        <v>132</v>
      </c>
      <c r="AU84" s="1" t="s">
        <v>21</v>
      </c>
      <c r="AV84" s="1"/>
      <c r="AW84" s="4"/>
    </row>
    <row r="85" spans="1:83" x14ac:dyDescent="0.3">
      <c r="A85" s="4"/>
      <c r="B85" s="4"/>
      <c r="C85" s="4"/>
      <c r="D85" s="4"/>
      <c r="E85" s="1"/>
      <c r="F85" s="1">
        <v>3</v>
      </c>
      <c r="G85" s="1" t="s">
        <v>139</v>
      </c>
      <c r="H85" s="1"/>
      <c r="I85" s="1" t="s">
        <v>14</v>
      </c>
      <c r="J85" s="1"/>
      <c r="K85" s="1" t="s">
        <v>132</v>
      </c>
      <c r="L85" s="1" t="s">
        <v>21</v>
      </c>
      <c r="M85" s="1"/>
      <c r="N85" s="1" t="s">
        <v>144</v>
      </c>
      <c r="O85" s="1"/>
      <c r="P85" s="1" t="s">
        <v>14</v>
      </c>
      <c r="Q85" s="1"/>
      <c r="R85" s="1" t="s">
        <v>132</v>
      </c>
      <c r="S85" s="1" t="s">
        <v>21</v>
      </c>
      <c r="T85" s="1"/>
      <c r="U85" s="1" t="s">
        <v>138</v>
      </c>
      <c r="V85" s="1"/>
      <c r="W85" s="1" t="s">
        <v>14</v>
      </c>
      <c r="X85" s="1"/>
      <c r="Y85" s="1" t="s">
        <v>134</v>
      </c>
      <c r="Z85" s="1" t="s">
        <v>44</v>
      </c>
      <c r="AA85" s="1"/>
      <c r="AB85" s="1" t="s">
        <v>132</v>
      </c>
      <c r="AC85" s="1"/>
      <c r="AD85" s="1" t="s">
        <v>14</v>
      </c>
      <c r="AE85" s="1"/>
      <c r="AF85" s="1" t="s">
        <v>139</v>
      </c>
      <c r="AG85" s="1" t="s">
        <v>21</v>
      </c>
      <c r="AH85" s="1"/>
      <c r="AI85" s="1" t="s">
        <v>117</v>
      </c>
      <c r="AJ85" s="1"/>
      <c r="AK85" s="1" t="s">
        <v>14</v>
      </c>
      <c r="AL85" s="1"/>
      <c r="AM85" s="1" t="s">
        <v>134</v>
      </c>
      <c r="AN85" s="1" t="s">
        <v>21</v>
      </c>
      <c r="AO85" s="1"/>
      <c r="AP85" s="1" t="s">
        <v>138</v>
      </c>
      <c r="AQ85" s="1"/>
      <c r="AR85" s="1" t="s">
        <v>14</v>
      </c>
      <c r="AS85" s="1"/>
      <c r="AT85" s="1" t="s">
        <v>140</v>
      </c>
      <c r="AU85" s="1" t="s">
        <v>21</v>
      </c>
      <c r="AV85" s="1"/>
      <c r="AW85" s="4"/>
    </row>
    <row r="86" spans="1:83" x14ac:dyDescent="0.3">
      <c r="A86" s="4"/>
      <c r="B86" s="4"/>
      <c r="C86" s="4"/>
      <c r="D86" s="4"/>
      <c r="E86" s="1"/>
      <c r="F86" s="1">
        <v>4</v>
      </c>
      <c r="G86" s="1" t="s">
        <v>144</v>
      </c>
      <c r="H86" s="1"/>
      <c r="I86" s="1" t="s">
        <v>14</v>
      </c>
      <c r="J86" s="1"/>
      <c r="K86" s="1" t="s">
        <v>138</v>
      </c>
      <c r="L86" s="1" t="s">
        <v>21</v>
      </c>
      <c r="M86" s="1"/>
      <c r="N86" s="1" t="s">
        <v>148</v>
      </c>
      <c r="O86" s="1"/>
      <c r="P86" s="1" t="s">
        <v>14</v>
      </c>
      <c r="Q86" s="1"/>
      <c r="R86" s="1" t="s">
        <v>138</v>
      </c>
      <c r="S86" s="1" t="s">
        <v>21</v>
      </c>
      <c r="T86" s="1"/>
      <c r="U86" s="1" t="s">
        <v>149</v>
      </c>
      <c r="V86" s="1"/>
      <c r="W86" s="1" t="s">
        <v>14</v>
      </c>
      <c r="X86" s="1"/>
      <c r="Y86" s="1" t="s">
        <v>133</v>
      </c>
      <c r="Z86" s="1" t="s">
        <v>44</v>
      </c>
      <c r="AA86" s="1"/>
      <c r="AB86" s="1" t="s">
        <v>138</v>
      </c>
      <c r="AC86" s="1"/>
      <c r="AD86" s="1" t="s">
        <v>14</v>
      </c>
      <c r="AE86" s="1"/>
      <c r="AF86" s="1" t="s">
        <v>144</v>
      </c>
      <c r="AG86" s="1" t="s">
        <v>21</v>
      </c>
      <c r="AH86" s="1"/>
      <c r="AI86" s="1" t="s">
        <v>144</v>
      </c>
      <c r="AJ86" s="1"/>
      <c r="AK86" s="1" t="s">
        <v>14</v>
      </c>
      <c r="AL86" s="1"/>
      <c r="AM86" s="1" t="s">
        <v>133</v>
      </c>
      <c r="AN86" s="1" t="s">
        <v>21</v>
      </c>
      <c r="AO86" s="1"/>
      <c r="AP86" s="1" t="s">
        <v>153</v>
      </c>
      <c r="AQ86" s="1"/>
      <c r="AR86" s="1" t="s">
        <v>14</v>
      </c>
      <c r="AS86" s="1"/>
      <c r="AT86" s="1" t="s">
        <v>149</v>
      </c>
      <c r="AU86" s="1" t="s">
        <v>21</v>
      </c>
      <c r="AV86" s="1"/>
      <c r="AW86" s="4"/>
    </row>
    <row r="87" spans="1:83" x14ac:dyDescent="0.3">
      <c r="A87" s="4"/>
      <c r="B87" s="4"/>
      <c r="C87" s="4"/>
      <c r="D87" s="4"/>
      <c r="E87" s="1"/>
      <c r="F87" s="1">
        <v>5</v>
      </c>
      <c r="G87" s="1" t="s">
        <v>148</v>
      </c>
      <c r="H87" s="1"/>
      <c r="I87" s="1" t="s">
        <v>14</v>
      </c>
      <c r="J87" s="1"/>
      <c r="K87" s="1" t="s">
        <v>140</v>
      </c>
      <c r="L87" s="1" t="s">
        <v>21</v>
      </c>
      <c r="M87" s="1"/>
      <c r="N87" s="1" t="s">
        <v>153</v>
      </c>
      <c r="O87" s="1"/>
      <c r="P87" s="1" t="s">
        <v>14</v>
      </c>
      <c r="Q87" s="1"/>
      <c r="R87" s="1" t="s">
        <v>140</v>
      </c>
      <c r="S87" s="1" t="s">
        <v>21</v>
      </c>
      <c r="T87" s="1"/>
      <c r="U87" s="1" t="s">
        <v>139</v>
      </c>
      <c r="V87" s="1"/>
      <c r="W87" s="1" t="s">
        <v>14</v>
      </c>
      <c r="X87" s="1"/>
      <c r="Y87" s="1" t="s">
        <v>148</v>
      </c>
      <c r="Z87" s="1" t="s">
        <v>44</v>
      </c>
      <c r="AA87" s="1"/>
      <c r="AB87" s="1" t="s">
        <v>140</v>
      </c>
      <c r="AC87" s="1"/>
      <c r="AD87" s="1" t="s">
        <v>14</v>
      </c>
      <c r="AE87" s="1"/>
      <c r="AF87" s="1" t="s">
        <v>148</v>
      </c>
      <c r="AG87" s="1" t="s">
        <v>21</v>
      </c>
      <c r="AH87" s="1"/>
      <c r="AI87" s="1" t="s">
        <v>148</v>
      </c>
      <c r="AJ87" s="1"/>
      <c r="AK87" s="1" t="s">
        <v>14</v>
      </c>
      <c r="AL87" s="1"/>
      <c r="AM87" s="1" t="s">
        <v>139</v>
      </c>
      <c r="AN87" s="1" t="s">
        <v>21</v>
      </c>
      <c r="AO87" s="1"/>
      <c r="AP87" s="1" t="s">
        <v>133</v>
      </c>
      <c r="AQ87" s="1"/>
      <c r="AR87" s="1" t="s">
        <v>14</v>
      </c>
      <c r="AS87" s="1"/>
      <c r="AT87" s="1" t="s">
        <v>139</v>
      </c>
      <c r="AU87" s="1" t="s">
        <v>21</v>
      </c>
      <c r="AV87" s="1"/>
      <c r="AW87" s="4"/>
    </row>
    <row r="88" spans="1:83" x14ac:dyDescent="0.3">
      <c r="A88" s="4"/>
      <c r="B88" s="4"/>
      <c r="C88" s="4"/>
      <c r="D88" s="4"/>
      <c r="E88" s="1"/>
      <c r="F88" s="1">
        <v>6</v>
      </c>
      <c r="G88" s="1" t="s">
        <v>153</v>
      </c>
      <c r="H88" s="1"/>
      <c r="I88" s="1" t="s">
        <v>14</v>
      </c>
      <c r="J88" s="1"/>
      <c r="K88" s="1" t="s">
        <v>134</v>
      </c>
      <c r="L88" s="1" t="s">
        <v>21</v>
      </c>
      <c r="M88" s="1"/>
      <c r="N88" s="1" t="s">
        <v>149</v>
      </c>
      <c r="O88" s="1"/>
      <c r="P88" s="1" t="s">
        <v>14</v>
      </c>
      <c r="Q88" s="1"/>
      <c r="R88" s="1" t="s">
        <v>134</v>
      </c>
      <c r="S88" s="1" t="s">
        <v>21</v>
      </c>
      <c r="T88" s="1"/>
      <c r="U88" s="1" t="s">
        <v>144</v>
      </c>
      <c r="V88" s="1"/>
      <c r="W88" s="1" t="s">
        <v>14</v>
      </c>
      <c r="X88" s="1"/>
      <c r="Y88" s="1" t="s">
        <v>153</v>
      </c>
      <c r="Z88" s="1" t="s">
        <v>44</v>
      </c>
      <c r="AA88" s="1"/>
      <c r="AB88" s="1" t="s">
        <v>134</v>
      </c>
      <c r="AC88" s="1"/>
      <c r="AD88" s="1" t="s">
        <v>14</v>
      </c>
      <c r="AE88" s="1"/>
      <c r="AF88" s="1" t="s">
        <v>153</v>
      </c>
      <c r="AG88" s="1" t="s">
        <v>21</v>
      </c>
      <c r="AH88" s="1"/>
      <c r="AI88" s="1" t="s">
        <v>149</v>
      </c>
      <c r="AJ88" s="1"/>
      <c r="AK88" s="1" t="s">
        <v>14</v>
      </c>
      <c r="AL88" s="1"/>
      <c r="AM88" s="1" t="s">
        <v>153</v>
      </c>
      <c r="AN88" s="1" t="s">
        <v>21</v>
      </c>
      <c r="AO88" s="1"/>
      <c r="AP88" s="1" t="s">
        <v>144</v>
      </c>
      <c r="AQ88" s="1"/>
      <c r="AR88" s="1" t="s">
        <v>14</v>
      </c>
      <c r="AS88" s="1"/>
      <c r="AT88" s="1" t="s">
        <v>148</v>
      </c>
      <c r="AU88" s="1" t="s">
        <v>21</v>
      </c>
      <c r="AV88" s="1"/>
      <c r="AW88" s="4"/>
    </row>
    <row r="89" spans="1:83" x14ac:dyDescent="0.3">
      <c r="A89" s="4"/>
      <c r="B89" s="4"/>
      <c r="C89" s="4"/>
      <c r="D89" s="4"/>
      <c r="E89" s="1"/>
      <c r="F89" s="1">
        <v>7</v>
      </c>
      <c r="G89" s="1" t="s">
        <v>147</v>
      </c>
      <c r="H89" s="1"/>
      <c r="I89" s="1" t="s">
        <v>14</v>
      </c>
      <c r="J89" s="1"/>
      <c r="K89" s="1" t="s">
        <v>129</v>
      </c>
      <c r="L89" s="1" t="s">
        <v>21</v>
      </c>
      <c r="M89" s="1"/>
      <c r="N89" s="1" t="s">
        <v>152</v>
      </c>
      <c r="O89" s="1"/>
      <c r="P89" s="1" t="s">
        <v>14</v>
      </c>
      <c r="Q89" s="1"/>
      <c r="R89" s="1" t="s">
        <v>129</v>
      </c>
      <c r="S89" s="1" t="s">
        <v>21</v>
      </c>
      <c r="T89" s="1"/>
      <c r="U89" s="1" t="s">
        <v>129</v>
      </c>
      <c r="V89" s="1"/>
      <c r="W89" s="1" t="s">
        <v>14</v>
      </c>
      <c r="X89" s="1"/>
      <c r="Y89" s="1" t="s">
        <v>136</v>
      </c>
      <c r="Z89" s="1" t="s">
        <v>44</v>
      </c>
      <c r="AA89" s="1"/>
      <c r="AB89" s="1" t="s">
        <v>129</v>
      </c>
      <c r="AC89" s="1"/>
      <c r="AD89" s="1" t="s">
        <v>14</v>
      </c>
      <c r="AE89" s="1"/>
      <c r="AF89" s="1" t="s">
        <v>147</v>
      </c>
      <c r="AG89" s="1" t="s">
        <v>21</v>
      </c>
      <c r="AH89" s="1"/>
      <c r="AI89" s="1" t="s">
        <v>146</v>
      </c>
      <c r="AJ89" s="1"/>
      <c r="AK89" s="1" t="s">
        <v>14</v>
      </c>
      <c r="AL89" s="1"/>
      <c r="AM89" s="1" t="s">
        <v>136</v>
      </c>
      <c r="AN89" s="1" t="s">
        <v>21</v>
      </c>
      <c r="AO89" s="1"/>
      <c r="AP89" s="1" t="s">
        <v>155</v>
      </c>
      <c r="AQ89" s="1"/>
      <c r="AR89" s="1" t="s">
        <v>14</v>
      </c>
      <c r="AS89" s="1"/>
      <c r="AT89" s="1" t="s">
        <v>129</v>
      </c>
      <c r="AU89" s="1" t="s">
        <v>21</v>
      </c>
      <c r="AV89" s="1"/>
      <c r="AW89" s="4"/>
    </row>
    <row r="90" spans="1:83" x14ac:dyDescent="0.3">
      <c r="A90" s="4"/>
      <c r="B90" s="4"/>
      <c r="C90" s="4"/>
      <c r="D90" s="4"/>
      <c r="E90" s="1"/>
      <c r="F90" s="1">
        <v>8</v>
      </c>
      <c r="G90" s="1" t="s">
        <v>152</v>
      </c>
      <c r="H90" s="1"/>
      <c r="I90" s="1" t="s">
        <v>14</v>
      </c>
      <c r="J90" s="1"/>
      <c r="K90" s="1" t="s">
        <v>136</v>
      </c>
      <c r="L90" s="1" t="s">
        <v>21</v>
      </c>
      <c r="M90" s="1"/>
      <c r="N90" s="1" t="s">
        <v>131</v>
      </c>
      <c r="O90" s="1"/>
      <c r="P90" s="1" t="s">
        <v>14</v>
      </c>
      <c r="Q90" s="1"/>
      <c r="R90" s="1" t="s">
        <v>136</v>
      </c>
      <c r="S90" s="1" t="s">
        <v>21</v>
      </c>
      <c r="T90" s="1"/>
      <c r="U90" s="1" t="s">
        <v>651</v>
      </c>
      <c r="V90" s="1"/>
      <c r="W90" s="1" t="s">
        <v>14</v>
      </c>
      <c r="X90" s="1"/>
      <c r="Y90" s="1" t="s">
        <v>151</v>
      </c>
      <c r="Z90" s="1" t="s">
        <v>44</v>
      </c>
      <c r="AA90" s="1"/>
      <c r="AB90" s="1" t="s">
        <v>136</v>
      </c>
      <c r="AC90" s="1"/>
      <c r="AD90" s="1" t="s">
        <v>14</v>
      </c>
      <c r="AE90" s="1"/>
      <c r="AF90" s="1" t="s">
        <v>152</v>
      </c>
      <c r="AG90" s="1" t="s">
        <v>21</v>
      </c>
      <c r="AH90" s="1"/>
      <c r="AI90" s="1" t="s">
        <v>151</v>
      </c>
      <c r="AJ90" s="1"/>
      <c r="AK90" s="1" t="s">
        <v>14</v>
      </c>
      <c r="AL90" s="1"/>
      <c r="AM90" s="1" t="s">
        <v>651</v>
      </c>
      <c r="AN90" s="1" t="s">
        <v>21</v>
      </c>
      <c r="AO90" s="1"/>
      <c r="AP90" s="1" t="s">
        <v>136</v>
      </c>
      <c r="AQ90" s="1"/>
      <c r="AR90" s="1" t="s">
        <v>14</v>
      </c>
      <c r="AS90" s="1"/>
      <c r="AT90" s="1" t="s">
        <v>651</v>
      </c>
      <c r="AU90" s="1" t="s">
        <v>21</v>
      </c>
      <c r="AV90" s="1"/>
      <c r="AW90" s="4"/>
    </row>
    <row r="91" spans="1:83" x14ac:dyDescent="0.3">
      <c r="A91" s="4"/>
      <c r="B91" s="4"/>
      <c r="C91" s="4"/>
      <c r="D91" s="4"/>
      <c r="E91" s="1"/>
      <c r="F91" s="1">
        <v>9</v>
      </c>
      <c r="G91" s="1" t="s">
        <v>131</v>
      </c>
      <c r="H91" s="1"/>
      <c r="I91" s="1" t="s">
        <v>14</v>
      </c>
      <c r="J91" s="1"/>
      <c r="K91" s="1" t="s">
        <v>651</v>
      </c>
      <c r="L91" s="1" t="s">
        <v>21</v>
      </c>
      <c r="M91" s="1"/>
      <c r="N91" s="1" t="s">
        <v>130</v>
      </c>
      <c r="O91" s="1"/>
      <c r="P91" s="1" t="s">
        <v>14</v>
      </c>
      <c r="Q91" s="1"/>
      <c r="R91" s="1" t="s">
        <v>651</v>
      </c>
      <c r="S91" s="1" t="s">
        <v>21</v>
      </c>
      <c r="T91" s="1"/>
      <c r="U91" s="1" t="s">
        <v>146</v>
      </c>
      <c r="V91" s="1"/>
      <c r="W91" s="1" t="s">
        <v>14</v>
      </c>
      <c r="X91" s="1"/>
      <c r="Y91" s="1" t="s">
        <v>155</v>
      </c>
      <c r="Z91" s="1" t="s">
        <v>44</v>
      </c>
      <c r="AA91" s="1"/>
      <c r="AB91" s="1" t="s">
        <v>651</v>
      </c>
      <c r="AC91" s="1"/>
      <c r="AD91" s="1" t="s">
        <v>14</v>
      </c>
      <c r="AE91" s="1"/>
      <c r="AF91" s="1" t="s">
        <v>131</v>
      </c>
      <c r="AG91" s="1" t="s">
        <v>21</v>
      </c>
      <c r="AH91" s="1"/>
      <c r="AI91" s="1" t="s">
        <v>129</v>
      </c>
      <c r="AJ91" s="1"/>
      <c r="AK91" s="1" t="s">
        <v>14</v>
      </c>
      <c r="AL91" s="1"/>
      <c r="AM91" s="1" t="s">
        <v>155</v>
      </c>
      <c r="AN91" s="1" t="s">
        <v>21</v>
      </c>
      <c r="AO91" s="1"/>
      <c r="AP91" s="1" t="s">
        <v>146</v>
      </c>
      <c r="AQ91" s="1"/>
      <c r="AR91" s="1" t="s">
        <v>14</v>
      </c>
      <c r="AS91" s="1"/>
      <c r="AT91" s="1" t="s">
        <v>151</v>
      </c>
      <c r="AU91" s="1" t="s">
        <v>21</v>
      </c>
      <c r="AV91" s="1"/>
      <c r="AW91" s="4"/>
    </row>
    <row r="92" spans="1:83" x14ac:dyDescent="0.3">
      <c r="A92" s="4"/>
      <c r="B92" s="4"/>
      <c r="C92" s="4"/>
      <c r="D92" s="4"/>
      <c r="E92" s="1"/>
      <c r="F92" s="1">
        <v>10</v>
      </c>
      <c r="G92" s="1" t="s">
        <v>130</v>
      </c>
      <c r="H92" s="1"/>
      <c r="I92" s="1" t="s">
        <v>14</v>
      </c>
      <c r="J92" s="1"/>
      <c r="K92" s="1" t="s">
        <v>146</v>
      </c>
      <c r="L92" s="1" t="s">
        <v>21</v>
      </c>
      <c r="M92" s="1"/>
      <c r="N92" s="1" t="s">
        <v>137</v>
      </c>
      <c r="O92" s="1"/>
      <c r="P92" s="1" t="s">
        <v>14</v>
      </c>
      <c r="Q92" s="1"/>
      <c r="R92" s="1" t="s">
        <v>146</v>
      </c>
      <c r="S92" s="1" t="s">
        <v>21</v>
      </c>
      <c r="T92" s="1"/>
      <c r="U92" s="1" t="s">
        <v>147</v>
      </c>
      <c r="V92" s="1"/>
      <c r="W92" s="1" t="s">
        <v>14</v>
      </c>
      <c r="X92" s="1"/>
      <c r="Y92" s="1" t="s">
        <v>152</v>
      </c>
      <c r="Z92" s="1" t="s">
        <v>44</v>
      </c>
      <c r="AA92" s="1"/>
      <c r="AB92" s="1" t="s">
        <v>146</v>
      </c>
      <c r="AC92" s="1"/>
      <c r="AD92" s="1" t="s">
        <v>14</v>
      </c>
      <c r="AE92" s="1"/>
      <c r="AF92" s="1" t="s">
        <v>130</v>
      </c>
      <c r="AG92" s="1" t="s">
        <v>21</v>
      </c>
      <c r="AH92" s="1"/>
      <c r="AI92" s="1" t="s">
        <v>130</v>
      </c>
      <c r="AJ92" s="1"/>
      <c r="AK92" s="1" t="s">
        <v>14</v>
      </c>
      <c r="AL92" s="1"/>
      <c r="AM92" s="1" t="s">
        <v>152</v>
      </c>
      <c r="AN92" s="1" t="s">
        <v>21</v>
      </c>
      <c r="AO92" s="1"/>
      <c r="AP92" s="1" t="s">
        <v>143</v>
      </c>
      <c r="AQ92" s="1"/>
      <c r="AR92" s="1" t="s">
        <v>14</v>
      </c>
      <c r="AS92" s="1"/>
      <c r="AT92" s="1" t="s">
        <v>147</v>
      </c>
      <c r="AU92" s="1" t="s">
        <v>21</v>
      </c>
      <c r="AV92" s="1"/>
      <c r="AW92" s="4"/>
    </row>
    <row r="93" spans="1:83" x14ac:dyDescent="0.3">
      <c r="A93" s="4"/>
      <c r="B93" s="4"/>
      <c r="C93" s="4"/>
      <c r="D93" s="4"/>
      <c r="E93" s="1"/>
      <c r="F93" s="1">
        <v>11</v>
      </c>
      <c r="G93" s="1" t="s">
        <v>137</v>
      </c>
      <c r="H93" s="1"/>
      <c r="I93" s="1" t="s">
        <v>14</v>
      </c>
      <c r="J93" s="1"/>
      <c r="K93" s="1" t="s">
        <v>151</v>
      </c>
      <c r="L93" s="1" t="s">
        <v>21</v>
      </c>
      <c r="M93" s="1"/>
      <c r="N93" s="1" t="s">
        <v>143</v>
      </c>
      <c r="O93" s="1"/>
      <c r="P93" s="1" t="s">
        <v>14</v>
      </c>
      <c r="Q93" s="1"/>
      <c r="R93" s="1" t="s">
        <v>151</v>
      </c>
      <c r="S93" s="1" t="s">
        <v>21</v>
      </c>
      <c r="T93" s="1"/>
      <c r="U93" s="1" t="s">
        <v>131</v>
      </c>
      <c r="V93" s="1"/>
      <c r="W93" s="1" t="s">
        <v>14</v>
      </c>
      <c r="X93" s="1"/>
      <c r="Y93" s="1" t="s">
        <v>137</v>
      </c>
      <c r="Z93" s="1" t="s">
        <v>44</v>
      </c>
      <c r="AA93" s="1"/>
      <c r="AB93" s="1" t="s">
        <v>151</v>
      </c>
      <c r="AC93" s="1"/>
      <c r="AD93" s="1" t="s">
        <v>14</v>
      </c>
      <c r="AE93" s="1"/>
      <c r="AF93" s="1" t="s">
        <v>137</v>
      </c>
      <c r="AG93" s="1" t="s">
        <v>21</v>
      </c>
      <c r="AH93" s="1"/>
      <c r="AI93" s="1" t="s">
        <v>137</v>
      </c>
      <c r="AJ93" s="1"/>
      <c r="AK93" s="1" t="s">
        <v>14</v>
      </c>
      <c r="AL93" s="1"/>
      <c r="AM93" s="1" t="s">
        <v>131</v>
      </c>
      <c r="AN93" s="1" t="s">
        <v>21</v>
      </c>
      <c r="AO93" s="1"/>
      <c r="AP93" s="1" t="s">
        <v>152</v>
      </c>
      <c r="AQ93" s="1"/>
      <c r="AR93" s="1" t="s">
        <v>14</v>
      </c>
      <c r="AS93" s="1"/>
      <c r="AT93" s="1" t="s">
        <v>131</v>
      </c>
      <c r="AU93" s="1" t="s">
        <v>21</v>
      </c>
      <c r="AV93" s="1"/>
      <c r="AW93" s="4"/>
    </row>
    <row r="94" spans="1:83" x14ac:dyDescent="0.3">
      <c r="A94" s="4"/>
      <c r="B94" s="4"/>
      <c r="C94" s="4"/>
      <c r="D94" s="4"/>
      <c r="E94" s="1"/>
      <c r="F94" s="1">
        <v>12</v>
      </c>
      <c r="G94" s="1" t="s">
        <v>143</v>
      </c>
      <c r="H94" s="1"/>
      <c r="I94" s="1" t="s">
        <v>14</v>
      </c>
      <c r="J94" s="1"/>
      <c r="K94" s="1" t="s">
        <v>155</v>
      </c>
      <c r="L94" s="1" t="s">
        <v>21</v>
      </c>
      <c r="M94" s="1"/>
      <c r="N94" s="1" t="s">
        <v>147</v>
      </c>
      <c r="O94" s="1"/>
      <c r="P94" s="1" t="s">
        <v>14</v>
      </c>
      <c r="Q94" s="1"/>
      <c r="R94" s="1" t="s">
        <v>155</v>
      </c>
      <c r="S94" s="1" t="s">
        <v>21</v>
      </c>
      <c r="T94" s="1"/>
      <c r="U94" s="1" t="s">
        <v>130</v>
      </c>
      <c r="V94" s="1"/>
      <c r="W94" s="1" t="s">
        <v>14</v>
      </c>
      <c r="X94" s="1"/>
      <c r="Y94" s="1" t="s">
        <v>143</v>
      </c>
      <c r="Z94" s="1" t="s">
        <v>44</v>
      </c>
      <c r="AA94" s="1"/>
      <c r="AB94" s="1" t="s">
        <v>155</v>
      </c>
      <c r="AC94" s="1"/>
      <c r="AD94" s="1" t="s">
        <v>14</v>
      </c>
      <c r="AE94" s="1"/>
      <c r="AF94" s="1" t="s">
        <v>143</v>
      </c>
      <c r="AG94" s="1" t="s">
        <v>21</v>
      </c>
      <c r="AH94" s="1"/>
      <c r="AI94" s="1" t="s">
        <v>147</v>
      </c>
      <c r="AJ94" s="1"/>
      <c r="AK94" s="1" t="s">
        <v>14</v>
      </c>
      <c r="AL94" s="1"/>
      <c r="AM94" s="1" t="s">
        <v>143</v>
      </c>
      <c r="AN94" s="1" t="s">
        <v>21</v>
      </c>
      <c r="AO94" s="1"/>
      <c r="AP94" s="1" t="s">
        <v>130</v>
      </c>
      <c r="AQ94" s="1"/>
      <c r="AR94" s="1" t="s">
        <v>14</v>
      </c>
      <c r="AS94" s="1"/>
      <c r="AT94" s="1" t="s">
        <v>137</v>
      </c>
      <c r="AU94" s="1" t="s">
        <v>21</v>
      </c>
      <c r="AV94" s="1"/>
      <c r="AW94" s="4"/>
    </row>
    <row r="95" spans="1:83" x14ac:dyDescent="0.3">
      <c r="A95" s="4"/>
      <c r="B95" s="4"/>
      <c r="C95" s="4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83" x14ac:dyDescent="0.3">
      <c r="A96" s="4"/>
      <c r="B96" s="4"/>
      <c r="C96" s="4"/>
      <c r="D96" s="4"/>
      <c r="E96" s="1" t="s">
        <v>187</v>
      </c>
      <c r="F96" s="1">
        <v>1</v>
      </c>
      <c r="G96" s="1" t="s">
        <v>117</v>
      </c>
      <c r="H96" s="1"/>
      <c r="I96" s="1" t="s">
        <v>14</v>
      </c>
      <c r="J96" s="1"/>
      <c r="K96" s="1" t="s">
        <v>148</v>
      </c>
      <c r="L96" s="1" t="s">
        <v>21</v>
      </c>
      <c r="M96" s="1"/>
      <c r="N96" s="1" t="s">
        <v>117</v>
      </c>
      <c r="O96" s="1"/>
      <c r="P96" s="1" t="s">
        <v>14</v>
      </c>
      <c r="Q96" s="1"/>
      <c r="R96" s="1" t="s">
        <v>133</v>
      </c>
      <c r="S96" s="1" t="s">
        <v>21</v>
      </c>
      <c r="T96" s="1"/>
      <c r="U96" s="1" t="s">
        <v>134</v>
      </c>
      <c r="V96" s="1"/>
      <c r="W96" s="1" t="s">
        <v>14</v>
      </c>
      <c r="X96" s="1"/>
      <c r="Y96" s="1" t="s">
        <v>117</v>
      </c>
      <c r="Z96" s="1" t="s">
        <v>44</v>
      </c>
      <c r="AA96" s="1"/>
      <c r="AB96" s="1" t="s">
        <v>149</v>
      </c>
      <c r="AC96" s="1"/>
      <c r="AD96" s="1" t="s">
        <v>14</v>
      </c>
      <c r="AE96" s="1"/>
      <c r="AF96" s="1" t="s">
        <v>117</v>
      </c>
      <c r="AG96" s="1" t="s">
        <v>21</v>
      </c>
      <c r="AH96" s="1"/>
      <c r="AI96" s="1" t="s">
        <v>149</v>
      </c>
      <c r="AJ96" s="1"/>
      <c r="AK96" s="1" t="s">
        <v>14</v>
      </c>
      <c r="AL96" s="1"/>
      <c r="AM96" s="1" t="s">
        <v>140</v>
      </c>
      <c r="AN96" s="1" t="s">
        <v>21</v>
      </c>
      <c r="AO96" s="1"/>
      <c r="AP96" s="1" t="s">
        <v>134</v>
      </c>
      <c r="AQ96" s="1"/>
      <c r="AR96" s="1" t="s">
        <v>14</v>
      </c>
      <c r="AS96" s="1"/>
      <c r="AT96" s="1" t="s">
        <v>140</v>
      </c>
      <c r="AU96" s="1" t="s">
        <v>21</v>
      </c>
      <c r="AV96" s="1" t="s">
        <v>187</v>
      </c>
      <c r="AW96" s="4"/>
    </row>
    <row r="97" spans="1:83" x14ac:dyDescent="0.3">
      <c r="A97" s="4"/>
      <c r="B97" s="4"/>
      <c r="C97" s="4"/>
      <c r="D97" s="4"/>
      <c r="E97" s="1"/>
      <c r="F97" s="1">
        <v>2</v>
      </c>
      <c r="G97" s="1" t="s">
        <v>126</v>
      </c>
      <c r="H97" s="1"/>
      <c r="I97" s="1" t="s">
        <v>14</v>
      </c>
      <c r="J97" s="1"/>
      <c r="K97" s="1" t="s">
        <v>153</v>
      </c>
      <c r="L97" s="1" t="s">
        <v>21</v>
      </c>
      <c r="M97" s="1"/>
      <c r="N97" s="1" t="s">
        <v>126</v>
      </c>
      <c r="O97" s="1"/>
      <c r="P97" s="1" t="s">
        <v>14</v>
      </c>
      <c r="Q97" s="1"/>
      <c r="R97" s="1" t="s">
        <v>139</v>
      </c>
      <c r="S97" s="1" t="s">
        <v>21</v>
      </c>
      <c r="T97" s="1"/>
      <c r="U97" s="1" t="s">
        <v>126</v>
      </c>
      <c r="V97" s="1"/>
      <c r="W97" s="1" t="s">
        <v>14</v>
      </c>
      <c r="X97" s="1"/>
      <c r="Y97" s="1" t="s">
        <v>132</v>
      </c>
      <c r="Z97" s="1" t="s">
        <v>44</v>
      </c>
      <c r="AA97" s="1"/>
      <c r="AB97" s="1" t="s">
        <v>133</v>
      </c>
      <c r="AC97" s="1"/>
      <c r="AD97" s="1" t="s">
        <v>14</v>
      </c>
      <c r="AE97" s="1"/>
      <c r="AF97" s="1" t="s">
        <v>126</v>
      </c>
      <c r="AG97" s="1" t="s">
        <v>21</v>
      </c>
      <c r="AH97" s="1"/>
      <c r="AI97" s="1" t="s">
        <v>133</v>
      </c>
      <c r="AJ97" s="1"/>
      <c r="AK97" s="1" t="s">
        <v>14</v>
      </c>
      <c r="AL97" s="1"/>
      <c r="AM97" s="1" t="s">
        <v>134</v>
      </c>
      <c r="AN97" s="1" t="s">
        <v>21</v>
      </c>
      <c r="AO97" s="1"/>
      <c r="AP97" s="1" t="s">
        <v>126</v>
      </c>
      <c r="AQ97" s="1"/>
      <c r="AR97" s="1" t="s">
        <v>14</v>
      </c>
      <c r="AS97" s="1"/>
      <c r="AT97" s="1" t="s">
        <v>117</v>
      </c>
      <c r="AU97" s="1" t="s">
        <v>21</v>
      </c>
      <c r="AV97" s="1"/>
      <c r="AW97" s="4"/>
    </row>
    <row r="98" spans="1:83" x14ac:dyDescent="0.3">
      <c r="A98" s="4"/>
      <c r="B98" s="4"/>
      <c r="C98" s="4"/>
      <c r="D98" s="4"/>
      <c r="E98" s="1"/>
      <c r="F98" s="1">
        <v>3</v>
      </c>
      <c r="G98" s="1" t="s">
        <v>132</v>
      </c>
      <c r="H98" s="1"/>
      <c r="I98" s="1" t="s">
        <v>14</v>
      </c>
      <c r="J98" s="1"/>
      <c r="K98" s="1" t="s">
        <v>149</v>
      </c>
      <c r="L98" s="1" t="s">
        <v>21</v>
      </c>
      <c r="M98" s="1"/>
      <c r="N98" s="1" t="s">
        <v>132</v>
      </c>
      <c r="O98" s="1"/>
      <c r="P98" s="1" t="s">
        <v>14</v>
      </c>
      <c r="Q98" s="1"/>
      <c r="R98" s="1" t="s">
        <v>144</v>
      </c>
      <c r="S98" s="1" t="s">
        <v>21</v>
      </c>
      <c r="T98" s="1"/>
      <c r="U98" s="1" t="s">
        <v>138</v>
      </c>
      <c r="V98" s="1"/>
      <c r="W98" s="1" t="s">
        <v>14</v>
      </c>
      <c r="X98" s="1"/>
      <c r="Y98" s="1" t="s">
        <v>140</v>
      </c>
      <c r="Z98" s="1" t="s">
        <v>44</v>
      </c>
      <c r="AA98" s="1"/>
      <c r="AB98" s="1" t="s">
        <v>139</v>
      </c>
      <c r="AC98" s="1"/>
      <c r="AD98" s="1" t="s">
        <v>14</v>
      </c>
      <c r="AE98" s="1"/>
      <c r="AF98" s="1" t="s">
        <v>132</v>
      </c>
      <c r="AG98" s="1" t="s">
        <v>21</v>
      </c>
      <c r="AH98" s="1"/>
      <c r="AI98" s="1" t="s">
        <v>139</v>
      </c>
      <c r="AJ98" s="1"/>
      <c r="AK98" s="1" t="s">
        <v>14</v>
      </c>
      <c r="AL98" s="1"/>
      <c r="AM98" s="1" t="s">
        <v>117</v>
      </c>
      <c r="AN98" s="1" t="s">
        <v>21</v>
      </c>
      <c r="AO98" s="1"/>
      <c r="AP98" s="1" t="s">
        <v>138</v>
      </c>
      <c r="AQ98" s="1"/>
      <c r="AR98" s="1" t="s">
        <v>14</v>
      </c>
      <c r="AS98" s="1"/>
      <c r="AT98" s="1" t="s">
        <v>132</v>
      </c>
      <c r="AU98" s="1" t="s">
        <v>21</v>
      </c>
      <c r="AV98" s="1"/>
      <c r="AW98" s="4"/>
    </row>
    <row r="99" spans="1:83" x14ac:dyDescent="0.3">
      <c r="A99" s="4"/>
      <c r="B99" s="4"/>
      <c r="C99" s="4"/>
      <c r="D99" s="4"/>
      <c r="E99" s="1"/>
      <c r="F99" s="1">
        <v>4</v>
      </c>
      <c r="G99" s="1" t="s">
        <v>138</v>
      </c>
      <c r="H99" s="1"/>
      <c r="I99" s="1" t="s">
        <v>14</v>
      </c>
      <c r="J99" s="1"/>
      <c r="K99" s="1" t="s">
        <v>133</v>
      </c>
      <c r="L99" s="1" t="s">
        <v>21</v>
      </c>
      <c r="M99" s="1"/>
      <c r="N99" s="1" t="s">
        <v>138</v>
      </c>
      <c r="O99" s="1"/>
      <c r="P99" s="1" t="s">
        <v>14</v>
      </c>
      <c r="Q99" s="1"/>
      <c r="R99" s="1" t="s">
        <v>148</v>
      </c>
      <c r="S99" s="1" t="s">
        <v>21</v>
      </c>
      <c r="T99" s="1"/>
      <c r="U99" s="1" t="s">
        <v>153</v>
      </c>
      <c r="V99" s="1"/>
      <c r="W99" s="1" t="s">
        <v>14</v>
      </c>
      <c r="X99" s="1"/>
      <c r="Y99" s="1" t="s">
        <v>149</v>
      </c>
      <c r="Z99" s="1" t="s">
        <v>44</v>
      </c>
      <c r="AA99" s="1"/>
      <c r="AB99" s="1" t="s">
        <v>144</v>
      </c>
      <c r="AC99" s="1"/>
      <c r="AD99" s="1" t="s">
        <v>14</v>
      </c>
      <c r="AE99" s="1"/>
      <c r="AF99" s="1" t="s">
        <v>138</v>
      </c>
      <c r="AG99" s="1" t="s">
        <v>21</v>
      </c>
      <c r="AH99" s="1"/>
      <c r="AI99" s="1" t="s">
        <v>144</v>
      </c>
      <c r="AJ99" s="1"/>
      <c r="AK99" s="1" t="s">
        <v>14</v>
      </c>
      <c r="AL99" s="1"/>
      <c r="AM99" s="1" t="s">
        <v>126</v>
      </c>
      <c r="AN99" s="1" t="s">
        <v>21</v>
      </c>
      <c r="AO99" s="1"/>
      <c r="AP99" s="1" t="s">
        <v>153</v>
      </c>
      <c r="AQ99" s="1"/>
      <c r="AR99" s="1" t="s">
        <v>14</v>
      </c>
      <c r="AS99" s="1"/>
      <c r="AT99" s="1" t="s">
        <v>148</v>
      </c>
      <c r="AU99" s="1" t="s">
        <v>21</v>
      </c>
      <c r="AV99" s="1"/>
      <c r="AW99" s="4"/>
    </row>
    <row r="100" spans="1:83" x14ac:dyDescent="0.3">
      <c r="A100" s="4"/>
      <c r="B100" s="4"/>
      <c r="C100" s="4"/>
      <c r="D100" s="4"/>
      <c r="E100" s="1"/>
      <c r="F100" s="1">
        <v>5</v>
      </c>
      <c r="G100" s="1" t="s">
        <v>140</v>
      </c>
      <c r="H100" s="1"/>
      <c r="I100" s="1" t="s">
        <v>14</v>
      </c>
      <c r="J100" s="1"/>
      <c r="K100" s="1" t="s">
        <v>139</v>
      </c>
      <c r="L100" s="1" t="s">
        <v>21</v>
      </c>
      <c r="M100" s="1"/>
      <c r="N100" s="1" t="s">
        <v>140</v>
      </c>
      <c r="O100" s="1"/>
      <c r="P100" s="1" t="s">
        <v>14</v>
      </c>
      <c r="Q100" s="1"/>
      <c r="R100" s="1" t="s">
        <v>153</v>
      </c>
      <c r="S100" s="1" t="s">
        <v>21</v>
      </c>
      <c r="T100" s="1"/>
      <c r="U100" s="1" t="s">
        <v>133</v>
      </c>
      <c r="V100" s="1"/>
      <c r="W100" s="1" t="s">
        <v>14</v>
      </c>
      <c r="X100" s="1"/>
      <c r="Y100" s="1" t="s">
        <v>139</v>
      </c>
      <c r="Z100" s="1" t="s">
        <v>44</v>
      </c>
      <c r="AA100" s="1"/>
      <c r="AB100" s="1" t="s">
        <v>148</v>
      </c>
      <c r="AC100" s="1"/>
      <c r="AD100" s="1" t="s">
        <v>14</v>
      </c>
      <c r="AE100" s="1"/>
      <c r="AF100" s="1" t="s">
        <v>140</v>
      </c>
      <c r="AG100" s="1" t="s">
        <v>21</v>
      </c>
      <c r="AH100" s="1"/>
      <c r="AI100" s="1" t="s">
        <v>148</v>
      </c>
      <c r="AJ100" s="1"/>
      <c r="AK100" s="1" t="s">
        <v>14</v>
      </c>
      <c r="AL100" s="1"/>
      <c r="AM100" s="1" t="s">
        <v>132</v>
      </c>
      <c r="AN100" s="1" t="s">
        <v>21</v>
      </c>
      <c r="AO100" s="1"/>
      <c r="AP100" s="1" t="s">
        <v>133</v>
      </c>
      <c r="AQ100" s="1"/>
      <c r="AR100" s="1" t="s">
        <v>14</v>
      </c>
      <c r="AS100" s="1"/>
      <c r="AT100" s="1" t="s">
        <v>149</v>
      </c>
      <c r="AU100" s="1" t="s">
        <v>21</v>
      </c>
      <c r="AV100" s="1"/>
      <c r="AW100" s="4"/>
    </row>
    <row r="101" spans="1:83" x14ac:dyDescent="0.3">
      <c r="A101" s="4"/>
      <c r="B101" s="4"/>
      <c r="C101" s="4"/>
      <c r="D101" s="4"/>
      <c r="E101" s="1"/>
      <c r="F101" s="1">
        <v>6</v>
      </c>
      <c r="G101" s="1" t="s">
        <v>134</v>
      </c>
      <c r="H101" s="1"/>
      <c r="I101" s="1" t="s">
        <v>14</v>
      </c>
      <c r="J101" s="1"/>
      <c r="K101" s="1" t="s">
        <v>144</v>
      </c>
      <c r="L101" s="1" t="s">
        <v>21</v>
      </c>
      <c r="M101" s="1"/>
      <c r="N101" s="1" t="s">
        <v>134</v>
      </c>
      <c r="O101" s="1"/>
      <c r="P101" s="1" t="s">
        <v>14</v>
      </c>
      <c r="Q101" s="1"/>
      <c r="R101" s="1" t="s">
        <v>149</v>
      </c>
      <c r="S101" s="1" t="s">
        <v>21</v>
      </c>
      <c r="T101" s="1"/>
      <c r="U101" s="1" t="s">
        <v>144</v>
      </c>
      <c r="V101" s="1"/>
      <c r="W101" s="1" t="s">
        <v>14</v>
      </c>
      <c r="X101" s="1"/>
      <c r="Y101" s="1" t="s">
        <v>148</v>
      </c>
      <c r="Z101" s="1" t="s">
        <v>44</v>
      </c>
      <c r="AA101" s="1"/>
      <c r="AB101" s="1" t="s">
        <v>153</v>
      </c>
      <c r="AC101" s="1"/>
      <c r="AD101" s="1" t="s">
        <v>14</v>
      </c>
      <c r="AE101" s="1"/>
      <c r="AF101" s="1" t="s">
        <v>134</v>
      </c>
      <c r="AG101" s="1" t="s">
        <v>21</v>
      </c>
      <c r="AH101" s="1"/>
      <c r="AI101" s="1" t="s">
        <v>153</v>
      </c>
      <c r="AJ101" s="1"/>
      <c r="AK101" s="1" t="s">
        <v>14</v>
      </c>
      <c r="AL101" s="1"/>
      <c r="AM101" s="1" t="s">
        <v>138</v>
      </c>
      <c r="AN101" s="1" t="s">
        <v>21</v>
      </c>
      <c r="AO101" s="1"/>
      <c r="AP101" s="1" t="s">
        <v>144</v>
      </c>
      <c r="AQ101" s="1"/>
      <c r="AR101" s="1" t="s">
        <v>14</v>
      </c>
      <c r="AS101" s="1"/>
      <c r="AT101" s="1" t="s">
        <v>139</v>
      </c>
      <c r="AU101" s="1" t="s">
        <v>21</v>
      </c>
      <c r="AV101" s="1"/>
      <c r="AW101" s="4"/>
    </row>
    <row r="102" spans="1:83" x14ac:dyDescent="0.3">
      <c r="A102" s="4"/>
      <c r="B102" s="4"/>
      <c r="C102" s="4"/>
      <c r="D102" s="4"/>
      <c r="E102" s="1"/>
      <c r="F102" s="1">
        <v>7</v>
      </c>
      <c r="G102" s="1" t="s">
        <v>129</v>
      </c>
      <c r="H102" s="1"/>
      <c r="I102" s="1" t="s">
        <v>14</v>
      </c>
      <c r="J102" s="1"/>
      <c r="K102" s="1" t="s">
        <v>137</v>
      </c>
      <c r="L102" s="1" t="s">
        <v>21</v>
      </c>
      <c r="M102" s="1"/>
      <c r="N102" s="1" t="s">
        <v>129</v>
      </c>
      <c r="O102" s="1"/>
      <c r="P102" s="1" t="s">
        <v>14</v>
      </c>
      <c r="Q102" s="1"/>
      <c r="R102" s="1" t="s">
        <v>152</v>
      </c>
      <c r="S102" s="1" t="s">
        <v>21</v>
      </c>
      <c r="T102" s="1"/>
      <c r="U102" s="1" t="s">
        <v>155</v>
      </c>
      <c r="V102" s="1"/>
      <c r="W102" s="1" t="s">
        <v>14</v>
      </c>
      <c r="X102" s="1"/>
      <c r="Y102" s="1" t="s">
        <v>129</v>
      </c>
      <c r="Z102" s="1" t="s">
        <v>44</v>
      </c>
      <c r="AA102" s="1"/>
      <c r="AB102" s="1" t="s">
        <v>147</v>
      </c>
      <c r="AC102" s="1"/>
      <c r="AD102" s="1" t="s">
        <v>14</v>
      </c>
      <c r="AE102" s="1"/>
      <c r="AF102" s="1" t="s">
        <v>129</v>
      </c>
      <c r="AG102" s="1" t="s">
        <v>21</v>
      </c>
      <c r="AH102" s="1"/>
      <c r="AI102" s="1" t="s">
        <v>147</v>
      </c>
      <c r="AJ102" s="1"/>
      <c r="AK102" s="1" t="s">
        <v>14</v>
      </c>
      <c r="AL102" s="1"/>
      <c r="AM102" s="1" t="s">
        <v>151</v>
      </c>
      <c r="AN102" s="1" t="s">
        <v>21</v>
      </c>
      <c r="AO102" s="1"/>
      <c r="AP102" s="1" t="s">
        <v>155</v>
      </c>
      <c r="AQ102" s="1"/>
      <c r="AR102" s="1" t="s">
        <v>14</v>
      </c>
      <c r="AS102" s="1"/>
      <c r="AT102" s="1" t="s">
        <v>151</v>
      </c>
      <c r="AU102" s="1" t="s">
        <v>21</v>
      </c>
      <c r="AV102" s="1"/>
      <c r="AW102" s="4"/>
    </row>
    <row r="103" spans="1:83" x14ac:dyDescent="0.3">
      <c r="A103" s="4"/>
      <c r="B103" s="4"/>
      <c r="C103" s="4"/>
      <c r="D103" s="4"/>
      <c r="E103" s="1"/>
      <c r="F103" s="1">
        <v>8</v>
      </c>
      <c r="G103" s="1" t="s">
        <v>136</v>
      </c>
      <c r="H103" s="1"/>
      <c r="I103" s="1" t="s">
        <v>14</v>
      </c>
      <c r="J103" s="1"/>
      <c r="K103" s="1" t="s">
        <v>143</v>
      </c>
      <c r="L103" s="1" t="s">
        <v>21</v>
      </c>
      <c r="M103" s="1"/>
      <c r="N103" s="1" t="s">
        <v>136</v>
      </c>
      <c r="O103" s="1"/>
      <c r="P103" s="1" t="s">
        <v>14</v>
      </c>
      <c r="Q103" s="1"/>
      <c r="R103" s="1" t="s">
        <v>131</v>
      </c>
      <c r="S103" s="1" t="s">
        <v>21</v>
      </c>
      <c r="T103" s="1"/>
      <c r="U103" s="1" t="s">
        <v>136</v>
      </c>
      <c r="V103" s="1"/>
      <c r="W103" s="1" t="s">
        <v>14</v>
      </c>
      <c r="X103" s="1"/>
      <c r="Y103" s="1" t="s">
        <v>651</v>
      </c>
      <c r="Z103" s="1" t="s">
        <v>44</v>
      </c>
      <c r="AA103" s="1"/>
      <c r="AB103" s="1" t="s">
        <v>152</v>
      </c>
      <c r="AC103" s="1"/>
      <c r="AD103" s="1" t="s">
        <v>14</v>
      </c>
      <c r="AE103" s="1"/>
      <c r="AF103" s="1" t="s">
        <v>136</v>
      </c>
      <c r="AG103" s="1" t="s">
        <v>21</v>
      </c>
      <c r="AH103" s="1"/>
      <c r="AI103" s="1" t="s">
        <v>152</v>
      </c>
      <c r="AJ103" s="1"/>
      <c r="AK103" s="1" t="s">
        <v>14</v>
      </c>
      <c r="AL103" s="1"/>
      <c r="AM103" s="1" t="s">
        <v>155</v>
      </c>
      <c r="AN103" s="1" t="s">
        <v>21</v>
      </c>
      <c r="AO103" s="1"/>
      <c r="AP103" s="1" t="s">
        <v>136</v>
      </c>
      <c r="AQ103" s="1"/>
      <c r="AR103" s="1" t="s">
        <v>14</v>
      </c>
      <c r="AS103" s="1"/>
      <c r="AT103" s="1" t="s">
        <v>129</v>
      </c>
      <c r="AU103" s="1" t="s">
        <v>21</v>
      </c>
      <c r="AV103" s="1"/>
      <c r="AW103" s="4"/>
    </row>
    <row r="104" spans="1:83" x14ac:dyDescent="0.3">
      <c r="A104" s="4"/>
      <c r="B104" s="4"/>
      <c r="C104" s="4"/>
      <c r="D104" s="4"/>
      <c r="E104" s="1"/>
      <c r="F104" s="1">
        <v>9</v>
      </c>
      <c r="G104" s="1" t="s">
        <v>651</v>
      </c>
      <c r="H104" s="1"/>
      <c r="I104" s="1" t="s">
        <v>14</v>
      </c>
      <c r="J104" s="1"/>
      <c r="K104" s="1" t="s">
        <v>147</v>
      </c>
      <c r="L104" s="1" t="s">
        <v>21</v>
      </c>
      <c r="M104" s="1"/>
      <c r="N104" s="1" t="s">
        <v>651</v>
      </c>
      <c r="O104" s="1"/>
      <c r="P104" s="1" t="s">
        <v>14</v>
      </c>
      <c r="Q104" s="1"/>
      <c r="R104" s="1" t="s">
        <v>130</v>
      </c>
      <c r="S104" s="1" t="s">
        <v>21</v>
      </c>
      <c r="T104" s="1"/>
      <c r="U104" s="1" t="s">
        <v>146</v>
      </c>
      <c r="V104" s="1"/>
      <c r="W104" s="1" t="s">
        <v>14</v>
      </c>
      <c r="X104" s="1"/>
      <c r="Y104" s="1" t="s">
        <v>151</v>
      </c>
      <c r="Z104" s="1" t="s">
        <v>44</v>
      </c>
      <c r="AA104" s="1"/>
      <c r="AB104" s="1" t="s">
        <v>131</v>
      </c>
      <c r="AC104" s="1"/>
      <c r="AD104" s="1" t="s">
        <v>14</v>
      </c>
      <c r="AE104" s="1"/>
      <c r="AF104" s="1" t="s">
        <v>651</v>
      </c>
      <c r="AG104" s="1" t="s">
        <v>21</v>
      </c>
      <c r="AH104" s="1"/>
      <c r="AI104" s="1" t="s">
        <v>131</v>
      </c>
      <c r="AJ104" s="1"/>
      <c r="AK104" s="1" t="s">
        <v>14</v>
      </c>
      <c r="AL104" s="1"/>
      <c r="AM104" s="1" t="s">
        <v>129</v>
      </c>
      <c r="AN104" s="1" t="s">
        <v>21</v>
      </c>
      <c r="AO104" s="1"/>
      <c r="AP104" s="1" t="s">
        <v>146</v>
      </c>
      <c r="AQ104" s="1"/>
      <c r="AR104" s="1" t="s">
        <v>14</v>
      </c>
      <c r="AS104" s="1"/>
      <c r="AT104" s="1" t="s">
        <v>651</v>
      </c>
      <c r="AU104" s="1" t="s">
        <v>21</v>
      </c>
      <c r="AV104" s="1"/>
      <c r="AW104" s="4"/>
    </row>
    <row r="105" spans="1:83" x14ac:dyDescent="0.3">
      <c r="A105" s="4"/>
      <c r="B105" s="4"/>
      <c r="C105" s="4"/>
      <c r="D105" s="4"/>
      <c r="E105" s="1"/>
      <c r="F105" s="1">
        <v>10</v>
      </c>
      <c r="G105" s="1" t="s">
        <v>146</v>
      </c>
      <c r="H105" s="1"/>
      <c r="I105" s="1" t="s">
        <v>14</v>
      </c>
      <c r="J105" s="1"/>
      <c r="K105" s="1" t="s">
        <v>152</v>
      </c>
      <c r="L105" s="1" t="s">
        <v>21</v>
      </c>
      <c r="M105" s="1"/>
      <c r="N105" s="1" t="s">
        <v>146</v>
      </c>
      <c r="O105" s="1"/>
      <c r="P105" s="1" t="s">
        <v>14</v>
      </c>
      <c r="Q105" s="1"/>
      <c r="R105" s="1" t="s">
        <v>137</v>
      </c>
      <c r="S105" s="1" t="s">
        <v>21</v>
      </c>
      <c r="T105" s="1"/>
      <c r="U105" s="1" t="s">
        <v>143</v>
      </c>
      <c r="V105" s="1"/>
      <c r="W105" s="1" t="s">
        <v>14</v>
      </c>
      <c r="X105" s="1"/>
      <c r="Y105" s="1" t="s">
        <v>147</v>
      </c>
      <c r="Z105" s="1" t="s">
        <v>44</v>
      </c>
      <c r="AA105" s="1"/>
      <c r="AB105" s="1" t="s">
        <v>130</v>
      </c>
      <c r="AC105" s="1"/>
      <c r="AD105" s="1" t="s">
        <v>14</v>
      </c>
      <c r="AE105" s="1"/>
      <c r="AF105" s="1" t="s">
        <v>146</v>
      </c>
      <c r="AG105" s="1" t="s">
        <v>21</v>
      </c>
      <c r="AH105" s="1"/>
      <c r="AI105" s="1" t="s">
        <v>130</v>
      </c>
      <c r="AJ105" s="1"/>
      <c r="AK105" s="1" t="s">
        <v>14</v>
      </c>
      <c r="AL105" s="1"/>
      <c r="AM105" s="1" t="s">
        <v>136</v>
      </c>
      <c r="AN105" s="1" t="s">
        <v>21</v>
      </c>
      <c r="AO105" s="1"/>
      <c r="AP105" s="1" t="s">
        <v>143</v>
      </c>
      <c r="AQ105" s="1"/>
      <c r="AR105" s="1" t="s">
        <v>14</v>
      </c>
      <c r="AS105" s="1"/>
      <c r="AT105" s="1" t="s">
        <v>137</v>
      </c>
      <c r="AU105" s="1" t="s">
        <v>21</v>
      </c>
      <c r="AV105" s="1"/>
      <c r="AW105" s="4"/>
    </row>
    <row r="106" spans="1:83" x14ac:dyDescent="0.3">
      <c r="A106" s="4"/>
      <c r="B106" s="4"/>
      <c r="C106" s="4"/>
      <c r="D106" s="4"/>
      <c r="E106" s="1"/>
      <c r="F106" s="1">
        <v>11</v>
      </c>
      <c r="G106" s="1" t="s">
        <v>151</v>
      </c>
      <c r="H106" s="1"/>
      <c r="I106" s="1" t="s">
        <v>14</v>
      </c>
      <c r="J106" s="1"/>
      <c r="K106" s="1" t="s">
        <v>131</v>
      </c>
      <c r="L106" s="1" t="s">
        <v>21</v>
      </c>
      <c r="M106" s="1"/>
      <c r="N106" s="1" t="s">
        <v>151</v>
      </c>
      <c r="O106" s="1"/>
      <c r="P106" s="1" t="s">
        <v>14</v>
      </c>
      <c r="Q106" s="1"/>
      <c r="R106" s="1" t="s">
        <v>143</v>
      </c>
      <c r="S106" s="1" t="s">
        <v>21</v>
      </c>
      <c r="T106" s="1"/>
      <c r="U106" s="1" t="s">
        <v>152</v>
      </c>
      <c r="V106" s="1"/>
      <c r="W106" s="1" t="s">
        <v>14</v>
      </c>
      <c r="X106" s="1"/>
      <c r="Y106" s="1" t="s">
        <v>131</v>
      </c>
      <c r="Z106" s="1" t="s">
        <v>44</v>
      </c>
      <c r="AA106" s="1"/>
      <c r="AB106" s="1" t="s">
        <v>137</v>
      </c>
      <c r="AC106" s="1"/>
      <c r="AD106" s="1" t="s">
        <v>14</v>
      </c>
      <c r="AE106" s="1"/>
      <c r="AF106" s="1" t="s">
        <v>151</v>
      </c>
      <c r="AG106" s="1" t="s">
        <v>21</v>
      </c>
      <c r="AH106" s="1"/>
      <c r="AI106" s="1" t="s">
        <v>137</v>
      </c>
      <c r="AJ106" s="1"/>
      <c r="AK106" s="1" t="s">
        <v>14</v>
      </c>
      <c r="AL106" s="1"/>
      <c r="AM106" s="1" t="s">
        <v>651</v>
      </c>
      <c r="AN106" s="1" t="s">
        <v>21</v>
      </c>
      <c r="AO106" s="1"/>
      <c r="AP106" s="1" t="s">
        <v>152</v>
      </c>
      <c r="AQ106" s="1"/>
      <c r="AR106" s="1" t="s">
        <v>14</v>
      </c>
      <c r="AS106" s="1"/>
      <c r="AT106" s="1" t="s">
        <v>147</v>
      </c>
      <c r="AU106" s="1" t="s">
        <v>21</v>
      </c>
      <c r="AV106" s="1"/>
      <c r="AW106" s="4"/>
    </row>
    <row r="107" spans="1:83" x14ac:dyDescent="0.3">
      <c r="A107" s="4"/>
      <c r="B107" s="4"/>
      <c r="C107" s="4"/>
      <c r="D107" s="4"/>
      <c r="E107" s="1"/>
      <c r="F107" s="1">
        <v>12</v>
      </c>
      <c r="G107" s="1" t="s">
        <v>155</v>
      </c>
      <c r="H107" s="1"/>
      <c r="I107" s="1" t="s">
        <v>14</v>
      </c>
      <c r="J107" s="1"/>
      <c r="K107" s="1" t="s">
        <v>130</v>
      </c>
      <c r="L107" s="1" t="s">
        <v>21</v>
      </c>
      <c r="M107" s="1"/>
      <c r="N107" s="1" t="s">
        <v>155</v>
      </c>
      <c r="O107" s="1"/>
      <c r="P107" s="1" t="s">
        <v>14</v>
      </c>
      <c r="Q107" s="1"/>
      <c r="R107" s="1" t="s">
        <v>147</v>
      </c>
      <c r="S107" s="1" t="s">
        <v>21</v>
      </c>
      <c r="T107" s="1"/>
      <c r="U107" s="1" t="s">
        <v>130</v>
      </c>
      <c r="V107" s="1"/>
      <c r="W107" s="1" t="s">
        <v>14</v>
      </c>
      <c r="X107" s="1"/>
      <c r="Y107" s="1" t="s">
        <v>137</v>
      </c>
      <c r="Z107" s="1" t="s">
        <v>44</v>
      </c>
      <c r="AA107" s="1"/>
      <c r="AB107" s="1" t="s">
        <v>143</v>
      </c>
      <c r="AC107" s="1"/>
      <c r="AD107" s="1" t="s">
        <v>14</v>
      </c>
      <c r="AE107" s="1"/>
      <c r="AF107" s="1" t="s">
        <v>155</v>
      </c>
      <c r="AG107" s="1" t="s">
        <v>21</v>
      </c>
      <c r="AH107" s="1"/>
      <c r="AI107" s="1" t="s">
        <v>143</v>
      </c>
      <c r="AJ107" s="1"/>
      <c r="AK107" s="1" t="s">
        <v>14</v>
      </c>
      <c r="AL107" s="1"/>
      <c r="AM107" s="1" t="s">
        <v>146</v>
      </c>
      <c r="AN107" s="1" t="s">
        <v>21</v>
      </c>
      <c r="AO107" s="1"/>
      <c r="AP107" s="1" t="s">
        <v>130</v>
      </c>
      <c r="AQ107" s="1"/>
      <c r="AR107" s="1" t="s">
        <v>14</v>
      </c>
      <c r="AS107" s="1"/>
      <c r="AT107" s="1" t="s">
        <v>131</v>
      </c>
      <c r="AU107" s="1" t="s">
        <v>21</v>
      </c>
      <c r="AV107" s="1"/>
      <c r="AW107" s="4"/>
      <c r="AX107" s="22"/>
      <c r="BE107" s="22"/>
      <c r="BF107" s="22"/>
      <c r="BH107" s="22"/>
      <c r="BI107" s="22"/>
      <c r="BK107" s="22"/>
      <c r="BL107" s="22"/>
      <c r="BO107" s="22"/>
      <c r="BP107" s="22"/>
      <c r="BQ107" s="22"/>
      <c r="BS107" s="22"/>
      <c r="BT107" s="22"/>
      <c r="BV107" s="22"/>
      <c r="BW107" s="22"/>
      <c r="BY107" s="22"/>
      <c r="BZ107" s="22"/>
      <c r="CB107" s="22"/>
      <c r="CC107" s="22"/>
      <c r="CE107" s="22"/>
    </row>
    <row r="108" spans="1:83" x14ac:dyDescent="0.3">
      <c r="A108" s="4"/>
      <c r="B108" s="4"/>
      <c r="C108" s="4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22"/>
      <c r="BE108" s="22"/>
      <c r="BF108" s="22"/>
      <c r="BH108" s="22"/>
      <c r="BI108" s="22"/>
      <c r="BK108" s="22"/>
      <c r="BL108" s="22"/>
      <c r="BO108" s="22"/>
      <c r="BP108" s="22"/>
      <c r="BQ108" s="22"/>
      <c r="BS108" s="22"/>
      <c r="BT108" s="22"/>
      <c r="BV108" s="22"/>
      <c r="BW108" s="22"/>
      <c r="BY108" s="22"/>
      <c r="BZ108" s="22"/>
      <c r="CB108" s="22"/>
      <c r="CC108" s="22"/>
      <c r="CE108" s="22"/>
    </row>
    <row r="109" spans="1:83" x14ac:dyDescent="0.3">
      <c r="A109" s="4"/>
      <c r="B109" s="4"/>
      <c r="C109" s="4"/>
      <c r="D109" s="4"/>
      <c r="E109" s="1" t="s">
        <v>189</v>
      </c>
      <c r="F109" s="1">
        <v>1</v>
      </c>
      <c r="G109" s="1" t="s">
        <v>149</v>
      </c>
      <c r="H109" s="1"/>
      <c r="I109" s="1" t="s">
        <v>14</v>
      </c>
      <c r="J109" s="1"/>
      <c r="K109" s="1" t="s">
        <v>140</v>
      </c>
      <c r="L109" s="1" t="s">
        <v>21</v>
      </c>
      <c r="M109" s="1"/>
      <c r="N109" s="1" t="s">
        <v>134</v>
      </c>
      <c r="O109" s="1"/>
      <c r="P109" s="1" t="s">
        <v>14</v>
      </c>
      <c r="Q109" s="1"/>
      <c r="R109" s="1" t="s">
        <v>126</v>
      </c>
      <c r="S109" s="1" t="s">
        <v>21</v>
      </c>
      <c r="T109" s="1"/>
      <c r="U109" s="1" t="s">
        <v>132</v>
      </c>
      <c r="V109" s="1"/>
      <c r="W109" s="1" t="s">
        <v>14</v>
      </c>
      <c r="X109" s="1"/>
      <c r="Y109" s="1" t="s">
        <v>126</v>
      </c>
      <c r="Z109" s="1" t="s">
        <v>21</v>
      </c>
      <c r="AA109" s="1"/>
      <c r="AB109" s="1" t="s">
        <v>149</v>
      </c>
      <c r="AC109" s="1"/>
      <c r="AD109" s="1" t="s">
        <v>14</v>
      </c>
      <c r="AE109" s="1"/>
      <c r="AF109" s="1" t="s">
        <v>132</v>
      </c>
      <c r="AG109" s="1" t="s">
        <v>21</v>
      </c>
      <c r="AH109" s="1"/>
      <c r="AI109" s="1" t="s">
        <v>117</v>
      </c>
      <c r="AJ109" s="1"/>
      <c r="AK109" s="1" t="s">
        <v>14</v>
      </c>
      <c r="AL109" s="1"/>
      <c r="AM109" s="1" t="s">
        <v>144</v>
      </c>
      <c r="AN109" s="1" t="s">
        <v>21</v>
      </c>
      <c r="AO109" s="1"/>
      <c r="AP109" s="1" t="s">
        <v>117</v>
      </c>
      <c r="AQ109" s="1"/>
      <c r="AR109" s="1" t="s">
        <v>14</v>
      </c>
      <c r="AS109" s="1"/>
      <c r="AT109" s="1" t="s">
        <v>126</v>
      </c>
      <c r="AU109" s="1" t="s">
        <v>21</v>
      </c>
      <c r="AV109" s="1" t="s">
        <v>189</v>
      </c>
      <c r="AW109" s="4"/>
      <c r="AX109" s="22"/>
      <c r="BA109" s="22"/>
      <c r="BB109" s="22"/>
      <c r="BC109" s="22"/>
      <c r="BE109" s="22"/>
      <c r="BF109" s="22"/>
      <c r="BH109" s="22"/>
      <c r="BI109" s="22"/>
      <c r="BK109" s="22"/>
      <c r="BL109" s="22"/>
      <c r="BO109" s="22"/>
      <c r="BP109" s="22"/>
      <c r="BQ109" s="22"/>
      <c r="BS109" s="22"/>
      <c r="BT109" s="22"/>
      <c r="BV109" s="22"/>
      <c r="BW109" s="22"/>
      <c r="BY109" s="22"/>
      <c r="BZ109" s="22"/>
      <c r="CB109" s="22"/>
      <c r="CC109" s="22"/>
      <c r="CE109" s="22"/>
    </row>
    <row r="110" spans="1:83" x14ac:dyDescent="0.3">
      <c r="A110" s="4"/>
      <c r="B110" s="4"/>
      <c r="C110" s="4"/>
      <c r="D110" s="4"/>
      <c r="E110" s="1"/>
      <c r="F110" s="1">
        <v>2</v>
      </c>
      <c r="G110" s="1" t="s">
        <v>133</v>
      </c>
      <c r="H110" s="1"/>
      <c r="I110" s="1" t="s">
        <v>14</v>
      </c>
      <c r="J110" s="1"/>
      <c r="K110" s="1" t="s">
        <v>134</v>
      </c>
      <c r="L110" s="1" t="s">
        <v>21</v>
      </c>
      <c r="M110" s="1"/>
      <c r="N110" s="1" t="s">
        <v>140</v>
      </c>
      <c r="O110" s="1"/>
      <c r="P110" s="1" t="s">
        <v>14</v>
      </c>
      <c r="Q110" s="1"/>
      <c r="R110" s="1" t="s">
        <v>117</v>
      </c>
      <c r="S110" s="1" t="s">
        <v>21</v>
      </c>
      <c r="T110" s="1"/>
      <c r="U110" s="1" t="s">
        <v>134</v>
      </c>
      <c r="V110" s="1"/>
      <c r="W110" s="1" t="s">
        <v>14</v>
      </c>
      <c r="X110" s="1"/>
      <c r="Y110" s="1" t="s">
        <v>138</v>
      </c>
      <c r="Z110" s="1" t="s">
        <v>21</v>
      </c>
      <c r="AA110" s="1"/>
      <c r="AB110" s="1" t="s">
        <v>133</v>
      </c>
      <c r="AC110" s="1"/>
      <c r="AD110" s="1" t="s">
        <v>14</v>
      </c>
      <c r="AE110" s="1"/>
      <c r="AF110" s="1" t="s">
        <v>138</v>
      </c>
      <c r="AG110" s="1" t="s">
        <v>21</v>
      </c>
      <c r="AH110" s="1"/>
      <c r="AI110" s="1" t="s">
        <v>126</v>
      </c>
      <c r="AJ110" s="1"/>
      <c r="AK110" s="1" t="s">
        <v>14</v>
      </c>
      <c r="AL110" s="1"/>
      <c r="AM110" s="1" t="s">
        <v>148</v>
      </c>
      <c r="AN110" s="1" t="s">
        <v>21</v>
      </c>
      <c r="AO110" s="1"/>
      <c r="AP110" s="1" t="s">
        <v>132</v>
      </c>
      <c r="AQ110" s="1"/>
      <c r="AR110" s="1" t="s">
        <v>14</v>
      </c>
      <c r="AS110" s="1"/>
      <c r="AT110" s="1" t="s">
        <v>140</v>
      </c>
      <c r="AU110" s="1" t="s">
        <v>21</v>
      </c>
      <c r="AV110" s="1"/>
      <c r="AW110" s="4"/>
      <c r="AX110" s="22"/>
      <c r="BA110" s="22"/>
      <c r="BB110" s="22"/>
      <c r="BC110" s="22"/>
      <c r="BE110" s="22"/>
      <c r="BF110" s="22"/>
      <c r="BH110" s="22"/>
      <c r="BI110" s="22"/>
      <c r="BK110" s="22"/>
      <c r="BL110" s="22"/>
      <c r="BO110" s="22"/>
      <c r="BP110" s="22"/>
      <c r="BQ110" s="22"/>
      <c r="BS110" s="22"/>
      <c r="BT110" s="22"/>
      <c r="BV110" s="22"/>
      <c r="BW110" s="22"/>
      <c r="BY110" s="22"/>
      <c r="BZ110" s="22"/>
      <c r="CB110" s="22"/>
      <c r="CC110" s="22"/>
      <c r="CE110" s="22"/>
    </row>
    <row r="111" spans="1:83" x14ac:dyDescent="0.3">
      <c r="A111" s="4"/>
      <c r="B111" s="4"/>
      <c r="C111" s="4"/>
      <c r="D111" s="4"/>
      <c r="E111" s="1"/>
      <c r="F111" s="1">
        <v>3</v>
      </c>
      <c r="G111" s="1" t="s">
        <v>139</v>
      </c>
      <c r="H111" s="1"/>
      <c r="I111" s="1" t="s">
        <v>14</v>
      </c>
      <c r="J111" s="1"/>
      <c r="K111" s="1" t="s">
        <v>117</v>
      </c>
      <c r="L111" s="1" t="s">
        <v>21</v>
      </c>
      <c r="M111" s="1"/>
      <c r="N111" s="1" t="s">
        <v>132</v>
      </c>
      <c r="O111" s="1"/>
      <c r="P111" s="1" t="s">
        <v>14</v>
      </c>
      <c r="Q111" s="1"/>
      <c r="R111" s="1" t="s">
        <v>138</v>
      </c>
      <c r="S111" s="1" t="s">
        <v>21</v>
      </c>
      <c r="T111" s="1"/>
      <c r="U111" s="1" t="s">
        <v>117</v>
      </c>
      <c r="V111" s="1"/>
      <c r="W111" s="1" t="s">
        <v>14</v>
      </c>
      <c r="X111" s="1"/>
      <c r="Y111" s="1" t="s">
        <v>140</v>
      </c>
      <c r="Z111" s="1" t="s">
        <v>21</v>
      </c>
      <c r="AA111" s="1"/>
      <c r="AB111" s="1" t="s">
        <v>139</v>
      </c>
      <c r="AC111" s="1"/>
      <c r="AD111" s="1" t="s">
        <v>14</v>
      </c>
      <c r="AE111" s="1"/>
      <c r="AF111" s="1" t="s">
        <v>140</v>
      </c>
      <c r="AG111" s="1" t="s">
        <v>21</v>
      </c>
      <c r="AH111" s="1"/>
      <c r="AI111" s="1" t="s">
        <v>132</v>
      </c>
      <c r="AJ111" s="1"/>
      <c r="AK111" s="1" t="s">
        <v>14</v>
      </c>
      <c r="AL111" s="1"/>
      <c r="AM111" s="1" t="s">
        <v>153</v>
      </c>
      <c r="AN111" s="1" t="s">
        <v>21</v>
      </c>
      <c r="AO111" s="1"/>
      <c r="AP111" s="1" t="s">
        <v>138</v>
      </c>
      <c r="AQ111" s="1"/>
      <c r="AR111" s="1" t="s">
        <v>14</v>
      </c>
      <c r="AS111" s="1"/>
      <c r="AT111" s="1" t="s">
        <v>134</v>
      </c>
      <c r="AU111" s="1" t="s">
        <v>21</v>
      </c>
      <c r="AV111" s="1"/>
      <c r="AW111" s="4"/>
      <c r="AX111" s="22"/>
      <c r="BA111" s="22"/>
      <c r="BB111" s="22"/>
      <c r="BC111" s="22"/>
      <c r="BE111" s="22"/>
      <c r="BF111" s="22"/>
      <c r="BH111" s="22"/>
      <c r="BI111" s="22"/>
      <c r="BK111" s="22"/>
      <c r="BL111" s="22"/>
      <c r="BO111" s="22"/>
      <c r="BP111" s="22"/>
      <c r="BQ111" s="22"/>
      <c r="BS111" s="22"/>
      <c r="BT111" s="22"/>
      <c r="BV111" s="22"/>
      <c r="BW111" s="22"/>
      <c r="BY111" s="22"/>
      <c r="BZ111" s="22"/>
      <c r="CB111" s="22"/>
      <c r="CC111" s="22"/>
      <c r="CE111" s="22"/>
    </row>
    <row r="112" spans="1:83" x14ac:dyDescent="0.3">
      <c r="A112" s="4"/>
      <c r="B112" s="4"/>
      <c r="C112" s="4"/>
      <c r="D112" s="4"/>
      <c r="E112" s="1"/>
      <c r="F112" s="1">
        <v>4</v>
      </c>
      <c r="G112" s="1" t="s">
        <v>144</v>
      </c>
      <c r="H112" s="1"/>
      <c r="I112" s="1" t="s">
        <v>14</v>
      </c>
      <c r="J112" s="1"/>
      <c r="K112" s="1" t="s">
        <v>126</v>
      </c>
      <c r="L112" s="1" t="s">
        <v>21</v>
      </c>
      <c r="M112" s="1"/>
      <c r="N112" s="1" t="s">
        <v>153</v>
      </c>
      <c r="O112" s="1"/>
      <c r="P112" s="1" t="s">
        <v>14</v>
      </c>
      <c r="Q112" s="1"/>
      <c r="R112" s="1" t="s">
        <v>133</v>
      </c>
      <c r="S112" s="1" t="s">
        <v>21</v>
      </c>
      <c r="T112" s="1"/>
      <c r="U112" s="1" t="s">
        <v>139</v>
      </c>
      <c r="V112" s="1"/>
      <c r="W112" s="1" t="s">
        <v>14</v>
      </c>
      <c r="X112" s="1"/>
      <c r="Y112" s="1" t="s">
        <v>133</v>
      </c>
      <c r="Z112" s="1" t="s">
        <v>21</v>
      </c>
      <c r="AA112" s="1"/>
      <c r="AB112" s="1" t="s">
        <v>144</v>
      </c>
      <c r="AC112" s="1"/>
      <c r="AD112" s="1" t="s">
        <v>14</v>
      </c>
      <c r="AE112" s="1"/>
      <c r="AF112" s="1" t="s">
        <v>134</v>
      </c>
      <c r="AG112" s="1" t="s">
        <v>21</v>
      </c>
      <c r="AH112" s="1"/>
      <c r="AI112" s="1" t="s">
        <v>138</v>
      </c>
      <c r="AJ112" s="1"/>
      <c r="AK112" s="1" t="s">
        <v>14</v>
      </c>
      <c r="AL112" s="1"/>
      <c r="AM112" s="1" t="s">
        <v>149</v>
      </c>
      <c r="AN112" s="1" t="s">
        <v>21</v>
      </c>
      <c r="AO112" s="1"/>
      <c r="AP112" s="1" t="s">
        <v>149</v>
      </c>
      <c r="AQ112" s="1"/>
      <c r="AR112" s="1" t="s">
        <v>14</v>
      </c>
      <c r="AS112" s="1"/>
      <c r="AT112" s="1" t="s">
        <v>133</v>
      </c>
      <c r="AU112" s="1" t="s">
        <v>21</v>
      </c>
      <c r="AV112" s="1"/>
      <c r="AW112" s="4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Y112" s="22"/>
      <c r="BZ112" s="22"/>
      <c r="CE112" s="22"/>
    </row>
    <row r="113" spans="1:83" x14ac:dyDescent="0.3">
      <c r="A113" s="4"/>
      <c r="B113" s="4"/>
      <c r="C113" s="4"/>
      <c r="D113" s="4"/>
      <c r="E113" s="1"/>
      <c r="F113" s="1">
        <v>5</v>
      </c>
      <c r="G113" s="1" t="s">
        <v>148</v>
      </c>
      <c r="H113" s="1"/>
      <c r="I113" s="1" t="s">
        <v>14</v>
      </c>
      <c r="J113" s="1"/>
      <c r="K113" s="1" t="s">
        <v>132</v>
      </c>
      <c r="L113" s="1" t="s">
        <v>21</v>
      </c>
      <c r="M113" s="1"/>
      <c r="N113" s="1" t="s">
        <v>148</v>
      </c>
      <c r="O113" s="1"/>
      <c r="P113" s="1" t="s">
        <v>14</v>
      </c>
      <c r="Q113" s="1"/>
      <c r="R113" s="1" t="s">
        <v>149</v>
      </c>
      <c r="S113" s="1" t="s">
        <v>21</v>
      </c>
      <c r="T113" s="1"/>
      <c r="U113" s="1" t="s">
        <v>153</v>
      </c>
      <c r="V113" s="1"/>
      <c r="W113" s="1" t="s">
        <v>14</v>
      </c>
      <c r="X113" s="1"/>
      <c r="Y113" s="1" t="s">
        <v>144</v>
      </c>
      <c r="Z113" s="1" t="s">
        <v>21</v>
      </c>
      <c r="AA113" s="1"/>
      <c r="AB113" s="1" t="s">
        <v>148</v>
      </c>
      <c r="AC113" s="1"/>
      <c r="AD113" s="1" t="s">
        <v>14</v>
      </c>
      <c r="AE113" s="1"/>
      <c r="AF113" s="1" t="s">
        <v>117</v>
      </c>
      <c r="AG113" s="1" t="s">
        <v>21</v>
      </c>
      <c r="AH113" s="1"/>
      <c r="AI113" s="1" t="s">
        <v>140</v>
      </c>
      <c r="AJ113" s="1"/>
      <c r="AK113" s="1" t="s">
        <v>14</v>
      </c>
      <c r="AL113" s="1"/>
      <c r="AM113" s="1" t="s">
        <v>133</v>
      </c>
      <c r="AN113" s="1" t="s">
        <v>21</v>
      </c>
      <c r="AO113" s="1"/>
      <c r="AP113" s="1" t="s">
        <v>139</v>
      </c>
      <c r="AQ113" s="1"/>
      <c r="AR113" s="1" t="s">
        <v>14</v>
      </c>
      <c r="AS113" s="1"/>
      <c r="AT113" s="1" t="s">
        <v>148</v>
      </c>
      <c r="AU113" s="1" t="s">
        <v>21</v>
      </c>
      <c r="AV113" s="1"/>
      <c r="AW113" s="4"/>
      <c r="AX113" s="22"/>
      <c r="BA113" s="22"/>
      <c r="BB113" s="22"/>
      <c r="BC113" s="22"/>
      <c r="BE113" s="22"/>
      <c r="BF113" s="22"/>
      <c r="BH113" s="22"/>
      <c r="BI113" s="22"/>
      <c r="BJ113" s="22"/>
      <c r="BK113" s="22"/>
      <c r="BL113" s="22"/>
      <c r="BO113" s="22"/>
      <c r="BP113" s="22"/>
      <c r="BQ113" s="22"/>
      <c r="BS113" s="22"/>
      <c r="BT113" s="22"/>
      <c r="BV113" s="22"/>
      <c r="BW113" s="22"/>
      <c r="BX113" s="22"/>
      <c r="BY113" s="22"/>
      <c r="BZ113" s="22"/>
      <c r="CB113" s="22"/>
      <c r="CC113" s="22"/>
    </row>
    <row r="114" spans="1:83" x14ac:dyDescent="0.3">
      <c r="A114" s="4"/>
      <c r="B114" s="4"/>
      <c r="C114" s="4"/>
      <c r="D114" s="4"/>
      <c r="E114" s="1"/>
      <c r="F114" s="1">
        <v>6</v>
      </c>
      <c r="G114" s="1" t="s">
        <v>153</v>
      </c>
      <c r="H114" s="1"/>
      <c r="I114" s="1" t="s">
        <v>14</v>
      </c>
      <c r="J114" s="1"/>
      <c r="K114" s="1" t="s">
        <v>138</v>
      </c>
      <c r="L114" s="1" t="s">
        <v>21</v>
      </c>
      <c r="M114" s="1"/>
      <c r="N114" s="1" t="s">
        <v>139</v>
      </c>
      <c r="O114" s="1"/>
      <c r="P114" s="1" t="s">
        <v>14</v>
      </c>
      <c r="Q114" s="1"/>
      <c r="R114" s="1" t="s">
        <v>144</v>
      </c>
      <c r="S114" s="1" t="s">
        <v>21</v>
      </c>
      <c r="T114" s="1"/>
      <c r="U114" s="1" t="s">
        <v>149</v>
      </c>
      <c r="V114" s="1"/>
      <c r="W114" s="1" t="s">
        <v>14</v>
      </c>
      <c r="X114" s="1"/>
      <c r="Y114" s="1" t="s">
        <v>148</v>
      </c>
      <c r="Z114" s="1" t="s">
        <v>21</v>
      </c>
      <c r="AA114" s="1"/>
      <c r="AB114" s="1" t="s">
        <v>153</v>
      </c>
      <c r="AC114" s="1"/>
      <c r="AD114" s="1" t="s">
        <v>14</v>
      </c>
      <c r="AE114" s="1"/>
      <c r="AF114" s="1" t="s">
        <v>126</v>
      </c>
      <c r="AG114" s="1" t="s">
        <v>21</v>
      </c>
      <c r="AH114" s="1"/>
      <c r="AI114" s="1" t="s">
        <v>134</v>
      </c>
      <c r="AJ114" s="1"/>
      <c r="AK114" s="1" t="s">
        <v>14</v>
      </c>
      <c r="AL114" s="1"/>
      <c r="AM114" s="1" t="s">
        <v>139</v>
      </c>
      <c r="AN114" s="1" t="s">
        <v>21</v>
      </c>
      <c r="AO114" s="1"/>
      <c r="AP114" s="1" t="s">
        <v>144</v>
      </c>
      <c r="AQ114" s="1"/>
      <c r="AR114" s="1" t="s">
        <v>14</v>
      </c>
      <c r="AS114" s="1"/>
      <c r="AT114" s="1" t="s">
        <v>153</v>
      </c>
      <c r="AU114" s="1" t="s">
        <v>21</v>
      </c>
      <c r="AV114" s="1"/>
      <c r="AW114" s="4"/>
      <c r="AX114" s="22"/>
      <c r="BA114" s="22"/>
      <c r="BB114" s="22"/>
      <c r="BC114" s="22"/>
      <c r="BE114" s="22"/>
      <c r="BF114" s="22"/>
      <c r="BH114" s="22"/>
      <c r="BI114" s="22"/>
      <c r="BK114" s="22"/>
      <c r="BL114" s="22"/>
      <c r="BO114" s="22"/>
      <c r="BP114" s="22"/>
      <c r="BQ114" s="22"/>
      <c r="BS114" s="22"/>
      <c r="BT114" s="22"/>
      <c r="BV114" s="22"/>
      <c r="BW114" s="22"/>
      <c r="BY114" s="22"/>
      <c r="BZ114" s="22"/>
      <c r="CB114" s="22"/>
      <c r="CC114" s="22"/>
      <c r="CE114" s="22"/>
    </row>
    <row r="115" spans="1:83" x14ac:dyDescent="0.3">
      <c r="A115" s="4"/>
      <c r="B115" s="4"/>
      <c r="C115" s="4"/>
      <c r="D115" s="4"/>
      <c r="E115" s="1"/>
      <c r="F115" s="1">
        <v>7</v>
      </c>
      <c r="G115" s="1" t="s">
        <v>147</v>
      </c>
      <c r="H115" s="1"/>
      <c r="I115" s="1" t="s">
        <v>14</v>
      </c>
      <c r="J115" s="1"/>
      <c r="K115" s="1" t="s">
        <v>151</v>
      </c>
      <c r="L115" s="1" t="s">
        <v>21</v>
      </c>
      <c r="M115" s="1"/>
      <c r="N115" s="1" t="s">
        <v>155</v>
      </c>
      <c r="O115" s="1"/>
      <c r="P115" s="1" t="s">
        <v>14</v>
      </c>
      <c r="Q115" s="1"/>
      <c r="R115" s="1" t="s">
        <v>136</v>
      </c>
      <c r="S115" s="1" t="s">
        <v>21</v>
      </c>
      <c r="T115" s="1"/>
      <c r="U115" s="1" t="s">
        <v>651</v>
      </c>
      <c r="V115" s="1"/>
      <c r="W115" s="1" t="s">
        <v>14</v>
      </c>
      <c r="X115" s="1"/>
      <c r="Y115" s="1" t="s">
        <v>136</v>
      </c>
      <c r="Z115" s="1" t="s">
        <v>21</v>
      </c>
      <c r="AA115" s="1"/>
      <c r="AB115" s="1" t="s">
        <v>147</v>
      </c>
      <c r="AC115" s="1"/>
      <c r="AD115" s="1" t="s">
        <v>14</v>
      </c>
      <c r="AE115" s="1"/>
      <c r="AF115" s="1" t="s">
        <v>651</v>
      </c>
      <c r="AG115" s="1" t="s">
        <v>21</v>
      </c>
      <c r="AH115" s="1"/>
      <c r="AI115" s="1" t="s">
        <v>129</v>
      </c>
      <c r="AJ115" s="1"/>
      <c r="AK115" s="1" t="s">
        <v>14</v>
      </c>
      <c r="AL115" s="1"/>
      <c r="AM115" s="1" t="s">
        <v>130</v>
      </c>
      <c r="AN115" s="1" t="s">
        <v>21</v>
      </c>
      <c r="AO115" s="1"/>
      <c r="AP115" s="1" t="s">
        <v>129</v>
      </c>
      <c r="AQ115" s="1"/>
      <c r="AR115" s="1" t="s">
        <v>14</v>
      </c>
      <c r="AS115" s="1"/>
      <c r="AT115" s="1" t="s">
        <v>136</v>
      </c>
      <c r="AU115" s="1" t="s">
        <v>21</v>
      </c>
      <c r="AV115" s="1"/>
      <c r="AW115" s="4"/>
      <c r="AX115" s="22"/>
      <c r="BA115" s="22"/>
      <c r="BB115" s="22"/>
      <c r="BC115" s="22"/>
      <c r="BE115" s="22"/>
      <c r="BF115" s="22"/>
      <c r="BH115" s="22"/>
      <c r="BI115" s="22"/>
      <c r="BK115" s="22"/>
      <c r="BL115" s="22"/>
      <c r="BO115" s="22"/>
      <c r="BP115" s="22"/>
      <c r="BQ115" s="22"/>
      <c r="BS115" s="22"/>
      <c r="BT115" s="22"/>
      <c r="BV115" s="22"/>
      <c r="BW115" s="22"/>
      <c r="BY115" s="22"/>
      <c r="BZ115" s="22"/>
      <c r="CB115" s="22"/>
      <c r="CC115" s="22"/>
      <c r="CE115" s="22"/>
    </row>
    <row r="116" spans="1:83" x14ac:dyDescent="0.3">
      <c r="A116" s="4"/>
      <c r="B116" s="4"/>
      <c r="C116" s="4"/>
      <c r="D116" s="4"/>
      <c r="E116" s="1"/>
      <c r="F116" s="1">
        <v>8</v>
      </c>
      <c r="G116" s="1" t="s">
        <v>152</v>
      </c>
      <c r="H116" s="1"/>
      <c r="I116" s="1" t="s">
        <v>14</v>
      </c>
      <c r="J116" s="1"/>
      <c r="K116" s="1" t="s">
        <v>155</v>
      </c>
      <c r="L116" s="1" t="s">
        <v>21</v>
      </c>
      <c r="M116" s="1"/>
      <c r="N116" s="1" t="s">
        <v>151</v>
      </c>
      <c r="O116" s="1"/>
      <c r="P116" s="1" t="s">
        <v>14</v>
      </c>
      <c r="Q116" s="1"/>
      <c r="R116" s="1" t="s">
        <v>129</v>
      </c>
      <c r="S116" s="1" t="s">
        <v>21</v>
      </c>
      <c r="T116" s="1"/>
      <c r="U116" s="1" t="s">
        <v>155</v>
      </c>
      <c r="V116" s="1"/>
      <c r="W116" s="1" t="s">
        <v>14</v>
      </c>
      <c r="X116" s="1"/>
      <c r="Y116" s="1" t="s">
        <v>146</v>
      </c>
      <c r="Z116" s="1" t="s">
        <v>21</v>
      </c>
      <c r="AA116" s="1"/>
      <c r="AB116" s="1" t="s">
        <v>152</v>
      </c>
      <c r="AC116" s="1"/>
      <c r="AD116" s="1" t="s">
        <v>14</v>
      </c>
      <c r="AE116" s="1"/>
      <c r="AF116" s="1" t="s">
        <v>146</v>
      </c>
      <c r="AG116" s="1" t="s">
        <v>21</v>
      </c>
      <c r="AH116" s="1"/>
      <c r="AI116" s="1" t="s">
        <v>136</v>
      </c>
      <c r="AJ116" s="1"/>
      <c r="AK116" s="1" t="s">
        <v>14</v>
      </c>
      <c r="AL116" s="1"/>
      <c r="AM116" s="1" t="s">
        <v>137</v>
      </c>
      <c r="AN116" s="1" t="s">
        <v>21</v>
      </c>
      <c r="AO116" s="1"/>
      <c r="AP116" s="1" t="s">
        <v>651</v>
      </c>
      <c r="AQ116" s="1"/>
      <c r="AR116" s="1" t="s">
        <v>14</v>
      </c>
      <c r="AS116" s="1"/>
      <c r="AT116" s="1" t="s">
        <v>151</v>
      </c>
      <c r="AU116" s="1" t="s">
        <v>21</v>
      </c>
      <c r="AV116" s="1"/>
      <c r="AW116" s="4"/>
      <c r="AX116" s="22"/>
      <c r="BA116" s="22"/>
      <c r="BB116" s="22"/>
      <c r="BC116" s="22"/>
      <c r="BE116" s="22"/>
      <c r="BF116" s="22"/>
      <c r="BH116" s="22"/>
      <c r="BI116" s="22"/>
      <c r="BK116" s="22"/>
      <c r="BL116" s="22"/>
      <c r="BO116" s="22"/>
      <c r="BP116" s="22"/>
      <c r="BQ116" s="22"/>
      <c r="BS116" s="22"/>
      <c r="BT116" s="22"/>
      <c r="BV116" s="22"/>
      <c r="BW116" s="22"/>
      <c r="BY116" s="22"/>
      <c r="BZ116" s="22"/>
      <c r="CB116" s="22"/>
      <c r="CC116" s="22"/>
      <c r="CE116" s="22"/>
    </row>
    <row r="117" spans="1:83" x14ac:dyDescent="0.3">
      <c r="A117" s="4"/>
      <c r="B117" s="4"/>
      <c r="C117" s="4"/>
      <c r="D117" s="4"/>
      <c r="E117" s="1"/>
      <c r="F117" s="1">
        <v>9</v>
      </c>
      <c r="G117" s="1" t="s">
        <v>131</v>
      </c>
      <c r="H117" s="1"/>
      <c r="I117" s="1" t="s">
        <v>14</v>
      </c>
      <c r="J117" s="1"/>
      <c r="K117" s="1" t="s">
        <v>129</v>
      </c>
      <c r="L117" s="1" t="s">
        <v>21</v>
      </c>
      <c r="M117" s="1"/>
      <c r="N117" s="1" t="s">
        <v>651</v>
      </c>
      <c r="O117" s="1"/>
      <c r="P117" s="1" t="s">
        <v>14</v>
      </c>
      <c r="Q117" s="1"/>
      <c r="R117" s="1" t="s">
        <v>146</v>
      </c>
      <c r="S117" s="1" t="s">
        <v>21</v>
      </c>
      <c r="T117" s="1"/>
      <c r="U117" s="1" t="s">
        <v>129</v>
      </c>
      <c r="V117" s="1"/>
      <c r="W117" s="1" t="s">
        <v>14</v>
      </c>
      <c r="X117" s="1"/>
      <c r="Y117" s="1" t="s">
        <v>151</v>
      </c>
      <c r="Z117" s="1" t="s">
        <v>21</v>
      </c>
      <c r="AA117" s="1"/>
      <c r="AB117" s="1" t="s">
        <v>131</v>
      </c>
      <c r="AC117" s="1"/>
      <c r="AD117" s="1" t="s">
        <v>14</v>
      </c>
      <c r="AE117" s="1"/>
      <c r="AF117" s="1" t="s">
        <v>151</v>
      </c>
      <c r="AG117" s="1" t="s">
        <v>21</v>
      </c>
      <c r="AH117" s="1"/>
      <c r="AI117" s="1" t="s">
        <v>651</v>
      </c>
      <c r="AJ117" s="1"/>
      <c r="AK117" s="1" t="s">
        <v>14</v>
      </c>
      <c r="AL117" s="1"/>
      <c r="AM117" s="1" t="s">
        <v>143</v>
      </c>
      <c r="AN117" s="1" t="s">
        <v>21</v>
      </c>
      <c r="AO117" s="1"/>
      <c r="AP117" s="1" t="s">
        <v>146</v>
      </c>
      <c r="AQ117" s="1"/>
      <c r="AR117" s="1" t="s">
        <v>14</v>
      </c>
      <c r="AS117" s="1"/>
      <c r="AT117" s="1" t="s">
        <v>155</v>
      </c>
      <c r="AU117" s="1" t="s">
        <v>21</v>
      </c>
      <c r="AV117" s="1"/>
      <c r="AW117" s="4"/>
      <c r="AX117" s="22"/>
      <c r="BA117" s="22"/>
      <c r="BB117" s="22"/>
      <c r="BC117" s="22"/>
      <c r="BE117" s="22"/>
      <c r="BF117" s="22"/>
      <c r="BH117" s="22"/>
      <c r="BI117" s="22"/>
      <c r="BK117" s="22"/>
      <c r="BL117" s="22"/>
      <c r="BO117" s="22"/>
      <c r="BP117" s="22"/>
      <c r="BQ117" s="22"/>
      <c r="BS117" s="22"/>
      <c r="BT117" s="22"/>
      <c r="BV117" s="22"/>
      <c r="BW117" s="22"/>
      <c r="BY117" s="22"/>
      <c r="BZ117" s="22"/>
      <c r="CB117" s="22"/>
      <c r="CC117" s="22"/>
      <c r="CE117" s="22"/>
    </row>
    <row r="118" spans="1:83" x14ac:dyDescent="0.3">
      <c r="A118" s="4"/>
      <c r="B118" s="4"/>
      <c r="C118" s="4"/>
      <c r="D118" s="4"/>
      <c r="E118" s="1"/>
      <c r="F118" s="1">
        <v>10</v>
      </c>
      <c r="G118" s="1" t="s">
        <v>130</v>
      </c>
      <c r="H118" s="1"/>
      <c r="I118" s="1" t="s">
        <v>14</v>
      </c>
      <c r="J118" s="1"/>
      <c r="K118" s="1" t="s">
        <v>136</v>
      </c>
      <c r="L118" s="1" t="s">
        <v>21</v>
      </c>
      <c r="M118" s="1"/>
      <c r="N118" s="1" t="s">
        <v>143</v>
      </c>
      <c r="O118" s="1"/>
      <c r="P118" s="1" t="s">
        <v>14</v>
      </c>
      <c r="Q118" s="1"/>
      <c r="R118" s="1" t="s">
        <v>152</v>
      </c>
      <c r="S118" s="1" t="s">
        <v>21</v>
      </c>
      <c r="T118" s="1"/>
      <c r="U118" s="1" t="s">
        <v>131</v>
      </c>
      <c r="V118" s="1"/>
      <c r="W118" s="1" t="s">
        <v>14</v>
      </c>
      <c r="X118" s="1"/>
      <c r="Y118" s="1" t="s">
        <v>152</v>
      </c>
      <c r="Z118" s="1" t="s">
        <v>21</v>
      </c>
      <c r="AA118" s="1"/>
      <c r="AB118" s="1" t="s">
        <v>130</v>
      </c>
      <c r="AC118" s="1"/>
      <c r="AD118" s="1" t="s">
        <v>14</v>
      </c>
      <c r="AE118" s="1"/>
      <c r="AF118" s="1" t="s">
        <v>155</v>
      </c>
      <c r="AG118" s="1" t="s">
        <v>21</v>
      </c>
      <c r="AH118" s="1"/>
      <c r="AI118" s="1" t="s">
        <v>146</v>
      </c>
      <c r="AJ118" s="1"/>
      <c r="AK118" s="1" t="s">
        <v>14</v>
      </c>
      <c r="AL118" s="1"/>
      <c r="AM118" s="1" t="s">
        <v>147</v>
      </c>
      <c r="AN118" s="1" t="s">
        <v>21</v>
      </c>
      <c r="AO118" s="1"/>
      <c r="AP118" s="1" t="s">
        <v>147</v>
      </c>
      <c r="AQ118" s="1"/>
      <c r="AR118" s="1" t="s">
        <v>14</v>
      </c>
      <c r="AS118" s="1"/>
      <c r="AT118" s="1" t="s">
        <v>152</v>
      </c>
      <c r="AU118" s="1" t="s">
        <v>21</v>
      </c>
      <c r="AV118" s="1"/>
      <c r="AW118" s="4"/>
      <c r="AX118" s="22"/>
      <c r="BA118" s="22"/>
      <c r="BB118" s="22"/>
      <c r="BC118" s="22"/>
      <c r="BE118" s="22"/>
      <c r="BF118" s="22"/>
      <c r="BH118" s="22"/>
      <c r="BI118" s="22"/>
      <c r="BK118" s="22"/>
      <c r="BL118" s="22"/>
      <c r="BO118" s="22"/>
      <c r="BP118" s="22"/>
      <c r="BQ118" s="22"/>
      <c r="BS118" s="22"/>
      <c r="BT118" s="22"/>
      <c r="BV118" s="22"/>
      <c r="BW118" s="22"/>
      <c r="BY118" s="22"/>
      <c r="BZ118" s="22"/>
      <c r="CB118" s="22"/>
      <c r="CC118" s="22"/>
      <c r="CE118" s="22"/>
    </row>
    <row r="119" spans="1:83" x14ac:dyDescent="0.3">
      <c r="A119" s="4"/>
      <c r="B119" s="4"/>
      <c r="C119" s="4"/>
      <c r="D119" s="4"/>
      <c r="E119" s="1"/>
      <c r="F119" s="1">
        <v>11</v>
      </c>
      <c r="G119" s="1" t="s">
        <v>137</v>
      </c>
      <c r="H119" s="1"/>
      <c r="I119" s="1" t="s">
        <v>14</v>
      </c>
      <c r="J119" s="1"/>
      <c r="K119" s="1" t="s">
        <v>651</v>
      </c>
      <c r="L119" s="1" t="s">
        <v>21</v>
      </c>
      <c r="M119" s="1"/>
      <c r="N119" s="1" t="s">
        <v>137</v>
      </c>
      <c r="O119" s="1"/>
      <c r="P119" s="1" t="s">
        <v>14</v>
      </c>
      <c r="Q119" s="1"/>
      <c r="R119" s="1" t="s">
        <v>147</v>
      </c>
      <c r="S119" s="1" t="s">
        <v>21</v>
      </c>
      <c r="T119" s="1"/>
      <c r="U119" s="1" t="s">
        <v>143</v>
      </c>
      <c r="V119" s="1"/>
      <c r="W119" s="1" t="s">
        <v>14</v>
      </c>
      <c r="X119" s="1"/>
      <c r="Y119" s="1" t="s">
        <v>130</v>
      </c>
      <c r="Z119" s="1" t="s">
        <v>21</v>
      </c>
      <c r="AA119" s="1"/>
      <c r="AB119" s="1" t="s">
        <v>137</v>
      </c>
      <c r="AC119" s="1"/>
      <c r="AD119" s="1" t="s">
        <v>14</v>
      </c>
      <c r="AE119" s="1"/>
      <c r="AF119" s="1" t="s">
        <v>129</v>
      </c>
      <c r="AG119" s="1" t="s">
        <v>21</v>
      </c>
      <c r="AH119" s="1"/>
      <c r="AI119" s="1" t="s">
        <v>151</v>
      </c>
      <c r="AJ119" s="1"/>
      <c r="AK119" s="1" t="s">
        <v>14</v>
      </c>
      <c r="AL119" s="1"/>
      <c r="AM119" s="1" t="s">
        <v>152</v>
      </c>
      <c r="AN119" s="1" t="s">
        <v>21</v>
      </c>
      <c r="AO119" s="1"/>
      <c r="AP119" s="1" t="s">
        <v>131</v>
      </c>
      <c r="AQ119" s="1"/>
      <c r="AR119" s="1" t="s">
        <v>14</v>
      </c>
      <c r="AS119" s="1"/>
      <c r="AT119" s="1" t="s">
        <v>137</v>
      </c>
      <c r="AU119" s="1" t="s">
        <v>21</v>
      </c>
      <c r="AV119" s="1"/>
      <c r="AW119" s="4"/>
      <c r="AX119" s="22"/>
      <c r="BA119" s="22"/>
      <c r="BB119" s="22"/>
      <c r="BC119" s="22"/>
      <c r="BE119" s="22"/>
      <c r="BF119" s="22"/>
      <c r="BH119" s="22"/>
      <c r="BI119" s="22"/>
      <c r="BK119" s="22"/>
      <c r="BL119" s="22"/>
      <c r="BO119" s="22"/>
      <c r="BP119" s="22"/>
      <c r="BQ119" s="22"/>
      <c r="BS119" s="22"/>
      <c r="BT119" s="22"/>
      <c r="BV119" s="22"/>
      <c r="BW119" s="22"/>
      <c r="BY119" s="22"/>
      <c r="BZ119" s="22"/>
      <c r="CB119" s="22"/>
      <c r="CC119" s="22"/>
      <c r="CE119" s="22"/>
    </row>
    <row r="120" spans="1:83" x14ac:dyDescent="0.3">
      <c r="A120" s="4"/>
      <c r="B120" s="4"/>
      <c r="C120" s="4"/>
      <c r="D120" s="4"/>
      <c r="E120" s="1"/>
      <c r="F120" s="1">
        <v>12</v>
      </c>
      <c r="G120" s="1" t="s">
        <v>143</v>
      </c>
      <c r="H120" s="1"/>
      <c r="I120" s="1" t="s">
        <v>14</v>
      </c>
      <c r="J120" s="1"/>
      <c r="K120" s="1" t="s">
        <v>146</v>
      </c>
      <c r="L120" s="1" t="s">
        <v>21</v>
      </c>
      <c r="M120" s="1"/>
      <c r="N120" s="1" t="s">
        <v>131</v>
      </c>
      <c r="O120" s="1"/>
      <c r="P120" s="1" t="s">
        <v>14</v>
      </c>
      <c r="Q120" s="1"/>
      <c r="R120" s="1" t="s">
        <v>130</v>
      </c>
      <c r="S120" s="1" t="s">
        <v>21</v>
      </c>
      <c r="T120" s="1"/>
      <c r="U120" s="1" t="s">
        <v>147</v>
      </c>
      <c r="V120" s="1"/>
      <c r="W120" s="1" t="s">
        <v>14</v>
      </c>
      <c r="X120" s="1"/>
      <c r="Y120" s="1" t="s">
        <v>137</v>
      </c>
      <c r="Z120" s="1" t="s">
        <v>21</v>
      </c>
      <c r="AA120" s="1"/>
      <c r="AB120" s="1" t="s">
        <v>143</v>
      </c>
      <c r="AC120" s="1"/>
      <c r="AD120" s="1" t="s">
        <v>14</v>
      </c>
      <c r="AE120" s="1"/>
      <c r="AF120" s="1" t="s">
        <v>136</v>
      </c>
      <c r="AG120" s="1" t="s">
        <v>21</v>
      </c>
      <c r="AH120" s="1"/>
      <c r="AI120" s="1" t="s">
        <v>155</v>
      </c>
      <c r="AJ120" s="1"/>
      <c r="AK120" s="1" t="s">
        <v>14</v>
      </c>
      <c r="AL120" s="1"/>
      <c r="AM120" s="1" t="s">
        <v>131</v>
      </c>
      <c r="AN120" s="1" t="s">
        <v>21</v>
      </c>
      <c r="AO120" s="1"/>
      <c r="AP120" s="1" t="s">
        <v>130</v>
      </c>
      <c r="AQ120" s="1"/>
      <c r="AR120" s="1" t="s">
        <v>14</v>
      </c>
      <c r="AS120" s="1"/>
      <c r="AT120" s="1" t="s">
        <v>143</v>
      </c>
      <c r="AU120" s="1" t="s">
        <v>21</v>
      </c>
      <c r="AV120" s="1"/>
      <c r="AW120" s="4"/>
      <c r="AX120" s="22"/>
      <c r="BA120" s="22"/>
      <c r="BB120" s="22"/>
      <c r="BC120" s="22"/>
      <c r="BE120" s="22"/>
      <c r="BF120" s="22"/>
      <c r="BH120" s="22"/>
      <c r="BI120" s="22"/>
      <c r="BK120" s="22"/>
      <c r="BL120" s="22"/>
      <c r="BO120" s="22"/>
      <c r="BP120" s="22"/>
      <c r="BQ120" s="22"/>
      <c r="BS120" s="22"/>
      <c r="BT120" s="22"/>
      <c r="BV120" s="22"/>
      <c r="BW120" s="22"/>
      <c r="BY120" s="22"/>
      <c r="BZ120" s="22"/>
      <c r="CB120" s="22"/>
      <c r="CC120" s="22"/>
      <c r="CE120" s="22"/>
    </row>
    <row r="121" spans="1:83" x14ac:dyDescent="0.3">
      <c r="A121" s="4"/>
      <c r="B121" s="4"/>
      <c r="C121" s="4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22"/>
      <c r="BA121" s="22"/>
      <c r="BB121" s="22"/>
      <c r="BC121" s="22"/>
      <c r="BE121" s="22"/>
      <c r="BF121" s="22"/>
      <c r="BH121" s="22"/>
      <c r="BI121" s="22"/>
      <c r="BK121" s="22"/>
      <c r="BL121" s="22"/>
      <c r="BO121" s="22"/>
      <c r="BP121" s="22"/>
      <c r="BQ121" s="22"/>
      <c r="BS121" s="22"/>
      <c r="BT121" s="22"/>
      <c r="BV121" s="22"/>
      <c r="BW121" s="22"/>
      <c r="BY121" s="22"/>
      <c r="BZ121" s="22"/>
      <c r="CB121" s="22"/>
      <c r="CC121" s="22"/>
      <c r="CE121" s="22"/>
    </row>
    <row r="122" spans="1:83" x14ac:dyDescent="0.3">
      <c r="A122" s="4"/>
      <c r="B122" s="4"/>
      <c r="C122" s="4"/>
      <c r="D122" s="4"/>
      <c r="E122" s="1" t="s">
        <v>191</v>
      </c>
      <c r="F122" s="1">
        <v>1</v>
      </c>
      <c r="G122" s="1" t="s">
        <v>117</v>
      </c>
      <c r="H122" s="1"/>
      <c r="I122" s="1" t="s">
        <v>14</v>
      </c>
      <c r="J122" s="1"/>
      <c r="K122" s="1" t="s">
        <v>144</v>
      </c>
      <c r="L122" s="1" t="s">
        <v>21</v>
      </c>
      <c r="M122" s="1"/>
      <c r="N122" s="1" t="s">
        <v>132</v>
      </c>
      <c r="O122" s="1"/>
      <c r="P122" s="1" t="s">
        <v>14</v>
      </c>
      <c r="Q122" s="1"/>
      <c r="R122" s="1" t="s">
        <v>117</v>
      </c>
      <c r="S122" s="1" t="s">
        <v>21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4"/>
      <c r="AE122" s="1"/>
      <c r="AF122" s="4"/>
      <c r="AG122" s="4"/>
      <c r="AH122" s="1"/>
      <c r="AI122" s="1"/>
      <c r="AJ122" s="4"/>
      <c r="AK122" s="1"/>
      <c r="AL122" s="1"/>
      <c r="AM122" s="1"/>
      <c r="AN122" s="1"/>
      <c r="AO122" s="1"/>
      <c r="AP122" s="1"/>
      <c r="AQ122" s="1"/>
      <c r="AR122" s="4"/>
      <c r="AS122" s="4"/>
      <c r="AT122" s="1"/>
      <c r="AU122" s="1"/>
      <c r="AV122" s="1" t="s">
        <v>191</v>
      </c>
      <c r="AW122" s="1"/>
      <c r="AX122" s="22"/>
      <c r="BA122" s="22"/>
      <c r="BB122" s="22"/>
      <c r="BC122" s="22"/>
      <c r="BE122" s="22"/>
      <c r="BF122" s="22"/>
      <c r="BH122" s="22"/>
      <c r="BI122" s="22"/>
      <c r="BK122" s="22"/>
      <c r="BL122" s="22"/>
      <c r="BO122" s="22"/>
      <c r="BP122" s="22"/>
      <c r="BQ122" s="22"/>
      <c r="BS122" s="22"/>
      <c r="BT122" s="22"/>
      <c r="BV122" s="22"/>
      <c r="BW122" s="22"/>
      <c r="BY122" s="22"/>
      <c r="BZ122" s="22"/>
      <c r="CB122" s="22"/>
      <c r="CC122" s="22"/>
      <c r="CE122" s="22"/>
    </row>
    <row r="123" spans="1:83" x14ac:dyDescent="0.3">
      <c r="A123" s="4"/>
      <c r="B123" s="4"/>
      <c r="C123" s="4"/>
      <c r="D123" s="4"/>
      <c r="E123" s="1"/>
      <c r="F123" s="1">
        <v>2</v>
      </c>
      <c r="G123" s="1" t="s">
        <v>126</v>
      </c>
      <c r="H123" s="1"/>
      <c r="I123" s="1" t="s">
        <v>14</v>
      </c>
      <c r="J123" s="1"/>
      <c r="K123" s="1" t="s">
        <v>148</v>
      </c>
      <c r="L123" s="1" t="s">
        <v>21</v>
      </c>
      <c r="M123" s="1"/>
      <c r="N123" s="1" t="s">
        <v>126</v>
      </c>
      <c r="O123" s="1"/>
      <c r="P123" s="1" t="s">
        <v>14</v>
      </c>
      <c r="Q123" s="1"/>
      <c r="R123" s="1" t="s">
        <v>134</v>
      </c>
      <c r="S123" s="1" t="s">
        <v>21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4"/>
      <c r="AE123" s="1"/>
      <c r="AF123" s="4"/>
      <c r="AG123" s="4"/>
      <c r="AH123" s="1"/>
      <c r="AI123" s="1"/>
      <c r="AJ123" s="4"/>
      <c r="AK123" s="1"/>
      <c r="AL123" s="1"/>
      <c r="AM123" s="1"/>
      <c r="AN123" s="1"/>
      <c r="AO123" s="1"/>
      <c r="AP123" s="1"/>
      <c r="AQ123" s="1"/>
      <c r="AR123" s="4"/>
      <c r="AS123" s="4"/>
      <c r="AT123" s="1"/>
      <c r="AU123" s="1"/>
      <c r="AV123" s="1"/>
      <c r="AW123" s="1"/>
      <c r="AX123" s="22"/>
      <c r="BA123" s="22"/>
      <c r="BB123" s="22"/>
      <c r="BC123" s="22"/>
      <c r="BE123" s="22"/>
      <c r="BF123" s="22"/>
      <c r="BH123" s="22"/>
      <c r="BI123" s="22"/>
      <c r="BK123" s="22"/>
      <c r="BL123" s="22"/>
      <c r="BO123" s="22"/>
      <c r="BP123" s="22"/>
      <c r="BQ123" s="22"/>
      <c r="BS123" s="22"/>
      <c r="BT123" s="22"/>
      <c r="BV123" s="22"/>
      <c r="BW123" s="22"/>
      <c r="BY123" s="22"/>
      <c r="BZ123" s="22"/>
      <c r="CB123" s="22"/>
      <c r="CC123" s="22"/>
      <c r="CE123" s="22"/>
    </row>
    <row r="124" spans="1:83" x14ac:dyDescent="0.3">
      <c r="A124" s="4"/>
      <c r="B124" s="4"/>
      <c r="C124" s="4"/>
      <c r="D124" s="4"/>
      <c r="E124" s="1"/>
      <c r="F124" s="1">
        <v>3</v>
      </c>
      <c r="G124" s="1" t="s">
        <v>132</v>
      </c>
      <c r="H124" s="1"/>
      <c r="I124" s="1" t="s">
        <v>14</v>
      </c>
      <c r="J124" s="1"/>
      <c r="K124" s="1" t="s">
        <v>153</v>
      </c>
      <c r="L124" s="1" t="s">
        <v>21</v>
      </c>
      <c r="M124" s="1"/>
      <c r="N124" s="1" t="s">
        <v>140</v>
      </c>
      <c r="O124" s="1"/>
      <c r="P124" s="1" t="s">
        <v>14</v>
      </c>
      <c r="Q124" s="1"/>
      <c r="R124" s="1" t="s">
        <v>138</v>
      </c>
      <c r="S124" s="1" t="s">
        <v>21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4"/>
      <c r="AE124" s="1"/>
      <c r="AF124" s="4"/>
      <c r="AG124" s="4"/>
      <c r="AH124" s="1"/>
      <c r="AI124" s="1"/>
      <c r="AJ124" s="4"/>
      <c r="AK124" s="1"/>
      <c r="AL124" s="1"/>
      <c r="AM124" s="1"/>
      <c r="AN124" s="1"/>
      <c r="AO124" s="1"/>
      <c r="AP124" s="1"/>
      <c r="AQ124" s="1"/>
      <c r="AR124" s="4"/>
      <c r="AS124" s="4"/>
      <c r="AT124" s="1"/>
      <c r="AU124" s="1"/>
      <c r="AV124" s="1"/>
      <c r="AW124" s="1"/>
      <c r="AX124" s="22"/>
      <c r="BA124" s="22"/>
      <c r="BB124" s="22"/>
      <c r="BC124" s="22"/>
      <c r="BE124" s="22"/>
      <c r="BF124" s="22"/>
      <c r="BH124" s="22"/>
      <c r="BI124" s="22"/>
      <c r="BK124" s="22"/>
      <c r="BL124" s="22"/>
      <c r="BO124" s="22"/>
      <c r="BP124" s="22"/>
      <c r="BQ124" s="22"/>
      <c r="BS124" s="22"/>
      <c r="BT124" s="22"/>
      <c r="BV124" s="22"/>
      <c r="BW124" s="22"/>
      <c r="BY124" s="22"/>
      <c r="BZ124" s="22"/>
      <c r="CB124" s="22"/>
      <c r="CC124" s="22"/>
      <c r="CE124" s="22"/>
    </row>
    <row r="125" spans="1:83" x14ac:dyDescent="0.3">
      <c r="A125" s="4"/>
      <c r="B125" s="4"/>
      <c r="C125" s="4"/>
      <c r="D125" s="4"/>
      <c r="E125" s="1"/>
      <c r="F125" s="1">
        <v>4</v>
      </c>
      <c r="G125" s="1" t="s">
        <v>138</v>
      </c>
      <c r="H125" s="1"/>
      <c r="I125" s="1" t="s">
        <v>14</v>
      </c>
      <c r="J125" s="1"/>
      <c r="K125" s="1" t="s">
        <v>149</v>
      </c>
      <c r="L125" s="1" t="s">
        <v>21</v>
      </c>
      <c r="M125" s="1"/>
      <c r="N125" s="1" t="s">
        <v>139</v>
      </c>
      <c r="O125" s="1"/>
      <c r="P125" s="1" t="s">
        <v>14</v>
      </c>
      <c r="Q125" s="1"/>
      <c r="R125" s="1" t="s">
        <v>149</v>
      </c>
      <c r="S125" s="1" t="s">
        <v>21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4"/>
      <c r="AE125" s="1"/>
      <c r="AF125" s="4"/>
      <c r="AG125" s="4"/>
      <c r="AH125" s="1"/>
      <c r="AI125" s="1"/>
      <c r="AJ125" s="4"/>
      <c r="AK125" s="1"/>
      <c r="AL125" s="1"/>
      <c r="AM125" s="1"/>
      <c r="AN125" s="1"/>
      <c r="AO125" s="1"/>
      <c r="AP125" s="1"/>
      <c r="AQ125" s="1"/>
      <c r="AR125" s="4"/>
      <c r="AS125" s="4"/>
      <c r="AT125" s="1"/>
      <c r="AU125" s="1"/>
      <c r="AV125" s="1"/>
      <c r="AW125" s="1"/>
      <c r="AX125" s="22"/>
      <c r="AY125" s="22"/>
      <c r="AZ125" s="22"/>
      <c r="BA125" s="22"/>
      <c r="BB125" s="22"/>
      <c r="BC125" s="22"/>
      <c r="BD125" s="22"/>
      <c r="BE125" s="22"/>
      <c r="BF125" s="22"/>
      <c r="BQ125" s="22"/>
      <c r="CE125" s="22"/>
    </row>
    <row r="126" spans="1:83" x14ac:dyDescent="0.3">
      <c r="A126" s="4"/>
      <c r="B126" s="4"/>
      <c r="C126" s="4"/>
      <c r="D126" s="4"/>
      <c r="E126" s="1"/>
      <c r="F126" s="1">
        <v>5</v>
      </c>
      <c r="G126" s="1" t="s">
        <v>140</v>
      </c>
      <c r="H126" s="1"/>
      <c r="I126" s="1" t="s">
        <v>14</v>
      </c>
      <c r="J126" s="1"/>
      <c r="K126" s="1" t="s">
        <v>133</v>
      </c>
      <c r="L126" s="1" t="s">
        <v>21</v>
      </c>
      <c r="M126" s="1"/>
      <c r="N126" s="1" t="s">
        <v>133</v>
      </c>
      <c r="O126" s="1"/>
      <c r="P126" s="1" t="s">
        <v>14</v>
      </c>
      <c r="Q126" s="1"/>
      <c r="R126" s="1" t="s">
        <v>153</v>
      </c>
      <c r="S126" s="1" t="s">
        <v>21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4"/>
      <c r="AE126" s="1"/>
      <c r="AF126" s="4"/>
      <c r="AG126" s="4"/>
      <c r="AH126" s="1"/>
      <c r="AI126" s="1"/>
      <c r="AJ126" s="4"/>
      <c r="AK126" s="1"/>
      <c r="AL126" s="1"/>
      <c r="AM126" s="1"/>
      <c r="AN126" s="1"/>
      <c r="AO126" s="1"/>
      <c r="AP126" s="1"/>
      <c r="AQ126" s="1"/>
      <c r="AR126" s="4"/>
      <c r="AS126" s="4"/>
      <c r="AT126" s="1"/>
      <c r="AU126" s="1"/>
      <c r="AV126" s="1"/>
      <c r="AW126" s="1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K126" s="22"/>
    </row>
    <row r="127" spans="1:83" x14ac:dyDescent="0.3">
      <c r="A127" s="4"/>
      <c r="B127" s="4"/>
      <c r="C127" s="4"/>
      <c r="D127" s="4"/>
      <c r="E127" s="1"/>
      <c r="F127" s="1">
        <v>6</v>
      </c>
      <c r="G127" s="1" t="s">
        <v>134</v>
      </c>
      <c r="H127" s="1"/>
      <c r="I127" s="1" t="s">
        <v>14</v>
      </c>
      <c r="J127" s="1"/>
      <c r="K127" s="1" t="s">
        <v>139</v>
      </c>
      <c r="L127" s="1" t="s">
        <v>21</v>
      </c>
      <c r="M127" s="1"/>
      <c r="N127" s="1" t="s">
        <v>148</v>
      </c>
      <c r="O127" s="1"/>
      <c r="P127" s="1" t="s">
        <v>14</v>
      </c>
      <c r="Q127" s="1"/>
      <c r="R127" s="1" t="s">
        <v>144</v>
      </c>
      <c r="S127" s="1" t="s">
        <v>21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4"/>
      <c r="AE127" s="1"/>
      <c r="AF127" s="4"/>
      <c r="AG127" s="4"/>
      <c r="AH127" s="1"/>
      <c r="AI127" s="1"/>
      <c r="AJ127" s="4"/>
      <c r="AK127" s="1"/>
      <c r="AL127" s="1"/>
      <c r="AM127" s="1"/>
      <c r="AN127" s="1"/>
      <c r="AO127" s="1"/>
      <c r="AP127" s="1"/>
      <c r="AQ127" s="1"/>
      <c r="AR127" s="4"/>
      <c r="AS127" s="4"/>
      <c r="AT127" s="1"/>
      <c r="AU127" s="1"/>
      <c r="AV127" s="1"/>
      <c r="AW127" s="1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</row>
    <row r="128" spans="1:83" x14ac:dyDescent="0.3">
      <c r="A128" s="4"/>
      <c r="B128" s="4"/>
      <c r="C128" s="4"/>
      <c r="D128" s="4"/>
      <c r="E128" s="1"/>
      <c r="F128" s="1">
        <v>7</v>
      </c>
      <c r="G128" s="1" t="s">
        <v>129</v>
      </c>
      <c r="H128" s="1"/>
      <c r="I128" s="1" t="s">
        <v>14</v>
      </c>
      <c r="J128" s="1"/>
      <c r="K128" s="1" t="s">
        <v>130</v>
      </c>
      <c r="L128" s="1" t="s">
        <v>21</v>
      </c>
      <c r="M128" s="1"/>
      <c r="N128" s="1" t="s">
        <v>651</v>
      </c>
      <c r="O128" s="1"/>
      <c r="P128" s="1" t="s">
        <v>14</v>
      </c>
      <c r="Q128" s="1"/>
      <c r="R128" s="1" t="s">
        <v>129</v>
      </c>
      <c r="S128" s="1" t="s">
        <v>21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4"/>
      <c r="AE128" s="1"/>
      <c r="AF128" s="4"/>
      <c r="AG128" s="4"/>
      <c r="AH128" s="1"/>
      <c r="AI128" s="1"/>
      <c r="AJ128" s="4"/>
      <c r="AK128" s="1"/>
      <c r="AL128" s="1"/>
      <c r="AM128" s="1"/>
      <c r="AN128" s="1"/>
      <c r="AO128" s="1"/>
      <c r="AP128" s="1"/>
      <c r="AQ128" s="1"/>
      <c r="AR128" s="4"/>
      <c r="AS128" s="4"/>
      <c r="AT128" s="1"/>
      <c r="AU128" s="1"/>
      <c r="AV128" s="1"/>
      <c r="AW128" s="1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</row>
    <row r="129" spans="1:63" x14ac:dyDescent="0.3">
      <c r="A129" s="4"/>
      <c r="B129" s="4"/>
      <c r="C129" s="4"/>
      <c r="D129" s="4"/>
      <c r="E129" s="1"/>
      <c r="F129" s="1">
        <v>8</v>
      </c>
      <c r="G129" s="1" t="s">
        <v>136</v>
      </c>
      <c r="H129" s="1"/>
      <c r="I129" s="1" t="s">
        <v>14</v>
      </c>
      <c r="J129" s="1"/>
      <c r="K129" s="1" t="s">
        <v>137</v>
      </c>
      <c r="L129" s="1" t="s">
        <v>21</v>
      </c>
      <c r="M129" s="1"/>
      <c r="N129" s="1" t="s">
        <v>136</v>
      </c>
      <c r="O129" s="1"/>
      <c r="P129" s="1" t="s">
        <v>14</v>
      </c>
      <c r="Q129" s="1"/>
      <c r="R129" s="1" t="s">
        <v>155</v>
      </c>
      <c r="S129" s="1" t="s">
        <v>21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4"/>
      <c r="AE129" s="1"/>
      <c r="AF129" s="4"/>
      <c r="AG129" s="4"/>
      <c r="AH129" s="1"/>
      <c r="AI129" s="1"/>
      <c r="AJ129" s="4"/>
      <c r="AK129" s="1"/>
      <c r="AL129" s="1"/>
      <c r="AM129" s="1"/>
      <c r="AN129" s="1"/>
      <c r="AO129" s="1"/>
      <c r="AP129" s="1"/>
      <c r="AQ129" s="1"/>
      <c r="AR129" s="4"/>
      <c r="AS129" s="4"/>
      <c r="AT129" s="1"/>
      <c r="AU129" s="1"/>
      <c r="AV129" s="1"/>
      <c r="AW129" s="1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</row>
    <row r="130" spans="1:63" x14ac:dyDescent="0.3">
      <c r="A130" s="4"/>
      <c r="B130" s="4"/>
      <c r="C130" s="4"/>
      <c r="D130" s="4"/>
      <c r="E130" s="1"/>
      <c r="F130" s="1">
        <v>9</v>
      </c>
      <c r="G130" s="1" t="s">
        <v>651</v>
      </c>
      <c r="H130" s="1"/>
      <c r="I130" s="1" t="s">
        <v>14</v>
      </c>
      <c r="J130" s="1"/>
      <c r="K130" s="1" t="s">
        <v>143</v>
      </c>
      <c r="L130" s="1" t="s">
        <v>21</v>
      </c>
      <c r="M130" s="1"/>
      <c r="N130" s="1" t="s">
        <v>151</v>
      </c>
      <c r="O130" s="1"/>
      <c r="P130" s="1" t="s">
        <v>14</v>
      </c>
      <c r="Q130" s="1"/>
      <c r="R130" s="1" t="s">
        <v>146</v>
      </c>
      <c r="S130" s="1" t="s">
        <v>21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4"/>
      <c r="AE130" s="1"/>
      <c r="AF130" s="4"/>
      <c r="AG130" s="4"/>
      <c r="AH130" s="1"/>
      <c r="AI130" s="1"/>
      <c r="AJ130" s="4"/>
      <c r="AK130" s="1"/>
      <c r="AL130" s="1"/>
      <c r="AM130" s="1"/>
      <c r="AN130" s="1"/>
      <c r="AO130" s="1"/>
      <c r="AP130" s="1"/>
      <c r="AQ130" s="1"/>
      <c r="AR130" s="4"/>
      <c r="AS130" s="4"/>
      <c r="AT130" s="1"/>
      <c r="AU130" s="1"/>
      <c r="AV130" s="1"/>
      <c r="AW130" s="1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</row>
    <row r="131" spans="1:63" x14ac:dyDescent="0.3">
      <c r="A131" s="4"/>
      <c r="B131" s="4"/>
      <c r="C131" s="4"/>
      <c r="D131" s="4"/>
      <c r="E131" s="1"/>
      <c r="F131" s="1">
        <v>10</v>
      </c>
      <c r="G131" s="1" t="s">
        <v>146</v>
      </c>
      <c r="H131" s="1"/>
      <c r="I131" s="1" t="s">
        <v>14</v>
      </c>
      <c r="J131" s="1"/>
      <c r="K131" s="1" t="s">
        <v>147</v>
      </c>
      <c r="L131" s="1" t="s">
        <v>21</v>
      </c>
      <c r="M131" s="1"/>
      <c r="N131" s="1" t="s">
        <v>131</v>
      </c>
      <c r="O131" s="1"/>
      <c r="P131" s="1" t="s">
        <v>14</v>
      </c>
      <c r="Q131" s="1"/>
      <c r="R131" s="1" t="s">
        <v>147</v>
      </c>
      <c r="S131" s="1" t="s">
        <v>21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4"/>
      <c r="AE131" s="1"/>
      <c r="AF131" s="4"/>
      <c r="AG131" s="4"/>
      <c r="AH131" s="1"/>
      <c r="AI131" s="1"/>
      <c r="AJ131" s="4"/>
      <c r="AK131" s="1"/>
      <c r="AL131" s="1"/>
      <c r="AM131" s="1"/>
      <c r="AN131" s="1"/>
      <c r="AO131" s="1"/>
      <c r="AP131" s="1"/>
      <c r="AQ131" s="1"/>
      <c r="AR131" s="4"/>
      <c r="AS131" s="4"/>
      <c r="AT131" s="1"/>
      <c r="AU131" s="1"/>
      <c r="AV131" s="1"/>
      <c r="AW131" s="1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</row>
    <row r="132" spans="1:63" x14ac:dyDescent="0.3">
      <c r="A132" s="4"/>
      <c r="B132" s="4"/>
      <c r="C132" s="4"/>
      <c r="D132" s="4"/>
      <c r="E132" s="1"/>
      <c r="F132" s="1">
        <v>11</v>
      </c>
      <c r="G132" s="1" t="s">
        <v>151</v>
      </c>
      <c r="H132" s="1"/>
      <c r="I132" s="1" t="s">
        <v>14</v>
      </c>
      <c r="J132" s="1"/>
      <c r="K132" s="1" t="s">
        <v>152</v>
      </c>
      <c r="L132" s="1" t="s">
        <v>21</v>
      </c>
      <c r="M132" s="1"/>
      <c r="N132" s="1" t="s">
        <v>152</v>
      </c>
      <c r="O132" s="1"/>
      <c r="P132" s="1" t="s">
        <v>14</v>
      </c>
      <c r="Q132" s="1"/>
      <c r="R132" s="1" t="s">
        <v>143</v>
      </c>
      <c r="S132" s="1" t="s">
        <v>21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4"/>
      <c r="AE132" s="1"/>
      <c r="AF132" s="4"/>
      <c r="AG132" s="4"/>
      <c r="AH132" s="1"/>
      <c r="AI132" s="1"/>
      <c r="AJ132" s="4"/>
      <c r="AK132" s="1"/>
      <c r="AL132" s="1"/>
      <c r="AM132" s="1"/>
      <c r="AN132" s="1"/>
      <c r="AO132" s="1"/>
      <c r="AP132" s="1"/>
      <c r="AQ132" s="1"/>
      <c r="AR132" s="4"/>
      <c r="AS132" s="4"/>
      <c r="AT132" s="1"/>
      <c r="AU132" s="1"/>
      <c r="AV132" s="1"/>
      <c r="AW132" s="1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</row>
    <row r="133" spans="1:63" x14ac:dyDescent="0.3">
      <c r="A133" s="4"/>
      <c r="B133" s="4"/>
      <c r="C133" s="4"/>
      <c r="D133" s="4"/>
      <c r="E133" s="1"/>
      <c r="F133" s="1">
        <v>12</v>
      </c>
      <c r="G133" s="1" t="s">
        <v>155</v>
      </c>
      <c r="H133" s="1"/>
      <c r="I133" s="1" t="s">
        <v>14</v>
      </c>
      <c r="J133" s="1"/>
      <c r="K133" s="1" t="s">
        <v>131</v>
      </c>
      <c r="L133" s="1" t="s">
        <v>21</v>
      </c>
      <c r="M133" s="1"/>
      <c r="N133" s="1" t="s">
        <v>137</v>
      </c>
      <c r="O133" s="1"/>
      <c r="P133" s="1" t="s">
        <v>14</v>
      </c>
      <c r="Q133" s="1"/>
      <c r="R133" s="1" t="s">
        <v>130</v>
      </c>
      <c r="S133" s="1" t="s">
        <v>21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4"/>
      <c r="AE133" s="1"/>
      <c r="AF133" s="4"/>
      <c r="AG133" s="4"/>
      <c r="AH133" s="1"/>
      <c r="AI133" s="1"/>
      <c r="AJ133" s="4"/>
      <c r="AK133" s="1"/>
      <c r="AL133" s="1"/>
      <c r="AM133" s="1"/>
      <c r="AN133" s="1"/>
      <c r="AO133" s="1"/>
      <c r="AP133" s="1"/>
      <c r="AQ133" s="1"/>
      <c r="AR133" s="4"/>
      <c r="AS133" s="4"/>
      <c r="AT133" s="1"/>
      <c r="AU133" s="1"/>
      <c r="AV133" s="1"/>
      <c r="AW133" s="1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</row>
    <row r="134" spans="1:63" x14ac:dyDescent="0.3">
      <c r="A134" s="4"/>
      <c r="B134" s="4"/>
      <c r="C134" s="4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</row>
    <row r="135" spans="1:63" x14ac:dyDescent="0.3"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</row>
    <row r="136" spans="1:63" x14ac:dyDescent="0.3"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</row>
    <row r="137" spans="1:63" x14ac:dyDescent="0.3"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</row>
    <row r="138" spans="1:63" x14ac:dyDescent="0.3">
      <c r="AX138" s="22"/>
      <c r="AY138" s="22"/>
      <c r="AZ138" s="22"/>
      <c r="BA138" s="22"/>
      <c r="BC138" s="22"/>
      <c r="BJ138" s="22"/>
    </row>
    <row r="139" spans="1:63" x14ac:dyDescent="0.3">
      <c r="AX139" s="22"/>
      <c r="AY139" s="22"/>
      <c r="AZ139" s="22"/>
      <c r="BA139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90AE4-259D-4EC8-8F66-CA5DF10FD7DD}">
  <dimension ref="A1:BE193"/>
  <sheetViews>
    <sheetView topLeftCell="P1" workbookViewId="0">
      <selection activeCell="R114" sqref="O114:R115"/>
    </sheetView>
  </sheetViews>
  <sheetFormatPr defaultRowHeight="14.4" x14ac:dyDescent="0.3"/>
  <cols>
    <col min="1" max="1" width="5.5546875" customWidth="1"/>
    <col min="2" max="2" width="5.6640625" customWidth="1"/>
    <col min="3" max="3" width="9" customWidth="1"/>
    <col min="4" max="4" width="5.5546875" customWidth="1"/>
    <col min="5" max="6" width="4.109375" customWidth="1"/>
    <col min="7" max="7" width="9" customWidth="1"/>
    <col min="8" max="8" width="5.5546875" customWidth="1"/>
    <col min="9" max="10" width="4.109375" customWidth="1"/>
    <col min="11" max="11" width="9" customWidth="1"/>
    <col min="12" max="12" width="5.5546875" customWidth="1"/>
    <col min="13" max="14" width="4.109375" customWidth="1"/>
    <col min="15" max="15" width="9" customWidth="1"/>
    <col min="16" max="16" width="5.5546875" customWidth="1"/>
    <col min="17" max="18" width="4.109375" customWidth="1"/>
    <col min="19" max="19" width="9" customWidth="1"/>
    <col min="20" max="20" width="5.5546875" customWidth="1"/>
    <col min="21" max="22" width="4.109375" customWidth="1"/>
    <col min="23" max="23" width="9" customWidth="1"/>
    <col min="24" max="24" width="5.5546875" customWidth="1"/>
    <col min="25" max="25" width="4.109375" customWidth="1"/>
    <col min="26" max="27" width="5.5546875" customWidth="1"/>
    <col min="28" max="54" width="4.33203125" customWidth="1"/>
    <col min="55" max="55" width="3.109375" customWidth="1"/>
    <col min="56" max="56" width="5.5546875" customWidth="1"/>
    <col min="57" max="57" width="4.33203125" customWidth="1"/>
  </cols>
  <sheetData>
    <row r="1" spans="1:57" x14ac:dyDescent="0.3">
      <c r="A1" s="57" t="s">
        <v>116</v>
      </c>
      <c r="B1" s="58"/>
      <c r="C1" s="58"/>
      <c r="D1" s="58">
        <v>30</v>
      </c>
      <c r="E1" s="58"/>
      <c r="F1" s="58"/>
      <c r="G1" s="58"/>
      <c r="H1" s="58">
        <v>31</v>
      </c>
      <c r="I1" s="58"/>
      <c r="J1" s="58"/>
      <c r="K1" s="58"/>
      <c r="L1" s="58">
        <v>30</v>
      </c>
      <c r="M1" s="58"/>
      <c r="N1" s="58"/>
      <c r="O1" s="58"/>
      <c r="P1" s="58">
        <v>31</v>
      </c>
      <c r="Q1" s="58"/>
      <c r="R1" s="58"/>
      <c r="S1" s="58"/>
      <c r="T1" s="58">
        <v>31</v>
      </c>
      <c r="U1" s="58"/>
      <c r="V1" s="58"/>
      <c r="W1" s="58"/>
      <c r="X1" s="58">
        <v>30</v>
      </c>
      <c r="Y1" s="58"/>
      <c r="Z1" s="58"/>
      <c r="AA1" s="59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</row>
    <row r="2" spans="1:57" x14ac:dyDescent="0.3">
      <c r="A2" s="57" t="s">
        <v>197</v>
      </c>
      <c r="B2" s="58"/>
      <c r="C2" s="58"/>
      <c r="D2" s="58" t="s">
        <v>120</v>
      </c>
      <c r="E2" s="58"/>
      <c r="F2" s="58"/>
      <c r="G2" s="58"/>
      <c r="H2" s="58" t="s">
        <v>121</v>
      </c>
      <c r="I2" s="58"/>
      <c r="J2" s="58"/>
      <c r="K2" s="58"/>
      <c r="L2" s="58" t="s">
        <v>122</v>
      </c>
      <c r="M2" s="58"/>
      <c r="N2" s="58"/>
      <c r="O2" s="58"/>
      <c r="P2" s="58" t="s">
        <v>123</v>
      </c>
      <c r="Q2" s="58"/>
      <c r="R2" s="58"/>
      <c r="S2" s="58"/>
      <c r="T2" s="58" t="s">
        <v>124</v>
      </c>
      <c r="U2" s="58"/>
      <c r="V2" s="58"/>
      <c r="W2" s="58"/>
      <c r="X2" s="58" t="s">
        <v>125</v>
      </c>
      <c r="Y2" s="58"/>
      <c r="Z2" s="58"/>
      <c r="AA2" s="59"/>
      <c r="AB2" s="61" t="s">
        <v>198</v>
      </c>
      <c r="AC2" s="22" t="s">
        <v>199</v>
      </c>
      <c r="AD2" s="22" t="s">
        <v>200</v>
      </c>
      <c r="AE2" s="22" t="s">
        <v>201</v>
      </c>
      <c r="AF2" s="22" t="s">
        <v>202</v>
      </c>
      <c r="AG2" s="22" t="s">
        <v>203</v>
      </c>
      <c r="AH2" s="22" t="s">
        <v>204</v>
      </c>
      <c r="AI2" s="60"/>
      <c r="AJ2" s="22" t="s">
        <v>205</v>
      </c>
      <c r="AK2" s="22" t="s">
        <v>206</v>
      </c>
      <c r="AL2" s="22" t="s">
        <v>207</v>
      </c>
      <c r="AM2" s="22" t="s">
        <v>208</v>
      </c>
      <c r="AN2" s="22" t="s">
        <v>209</v>
      </c>
      <c r="AO2" s="22" t="s">
        <v>210</v>
      </c>
      <c r="AP2" s="60"/>
      <c r="AQ2" s="22" t="s">
        <v>211</v>
      </c>
      <c r="AR2" s="22" t="s">
        <v>212</v>
      </c>
      <c r="AS2" s="22" t="s">
        <v>213</v>
      </c>
      <c r="AT2" s="22" t="s">
        <v>214</v>
      </c>
      <c r="AU2" s="22" t="s">
        <v>215</v>
      </c>
      <c r="AV2" s="22" t="s">
        <v>216</v>
      </c>
      <c r="AW2" s="60"/>
      <c r="AX2" s="22" t="s">
        <v>217</v>
      </c>
      <c r="AY2" s="22" t="s">
        <v>218</v>
      </c>
      <c r="AZ2" s="22" t="s">
        <v>219</v>
      </c>
      <c r="BA2" s="22" t="s">
        <v>220</v>
      </c>
      <c r="BB2" s="22" t="s">
        <v>221</v>
      </c>
      <c r="BC2" s="22" t="s">
        <v>222</v>
      </c>
      <c r="BD2" s="22">
        <f>SUM(12*162)</f>
        <v>1944</v>
      </c>
      <c r="BE2" s="60"/>
    </row>
    <row r="3" spans="1:57" x14ac:dyDescent="0.3">
      <c r="A3" s="57" t="s">
        <v>223</v>
      </c>
      <c r="B3" s="58"/>
      <c r="C3" s="58"/>
      <c r="D3" s="58">
        <f>SUM(D5:D176)</f>
        <v>324</v>
      </c>
      <c r="E3" s="58"/>
      <c r="F3" s="58"/>
      <c r="G3" s="58"/>
      <c r="H3" s="58">
        <f>SUM(H5:H176)</f>
        <v>324</v>
      </c>
      <c r="I3" s="58"/>
      <c r="J3" s="58"/>
      <c r="K3" s="58"/>
      <c r="L3" s="58">
        <f>SUM(L5:L176)</f>
        <v>324</v>
      </c>
      <c r="M3" s="58"/>
      <c r="N3" s="58"/>
      <c r="O3" s="58"/>
      <c r="P3" s="58">
        <f>SUM(P5:P176)</f>
        <v>324</v>
      </c>
      <c r="Q3" s="58"/>
      <c r="R3" s="58"/>
      <c r="S3" s="58"/>
      <c r="T3" s="58">
        <f>SUM(T5:T176)</f>
        <v>324</v>
      </c>
      <c r="U3" s="58"/>
      <c r="V3" s="58"/>
      <c r="W3" s="58"/>
      <c r="X3" s="58">
        <f>SUM(X5:X176)</f>
        <v>324</v>
      </c>
      <c r="Y3" s="58"/>
      <c r="Z3" s="58">
        <f>SUM(D3:X3)</f>
        <v>1944</v>
      </c>
      <c r="AA3" s="59"/>
      <c r="AB3" s="22" t="s">
        <v>199</v>
      </c>
      <c r="AC3" s="60"/>
      <c r="AD3" s="22">
        <v>7</v>
      </c>
      <c r="AE3" s="22">
        <v>7</v>
      </c>
      <c r="AF3" s="22">
        <v>7</v>
      </c>
      <c r="AG3" s="22">
        <v>6</v>
      </c>
      <c r="AH3" s="22">
        <v>6</v>
      </c>
      <c r="AI3" s="60"/>
      <c r="AJ3" s="22">
        <v>6</v>
      </c>
      <c r="AK3" s="22">
        <v>6</v>
      </c>
      <c r="AL3" s="22">
        <v>6</v>
      </c>
      <c r="AM3" s="22">
        <v>6</v>
      </c>
      <c r="AN3" s="22">
        <v>6</v>
      </c>
      <c r="AO3" s="22">
        <v>6</v>
      </c>
      <c r="AP3" s="60"/>
      <c r="AQ3" s="22">
        <v>1</v>
      </c>
      <c r="AR3" s="22">
        <v>1</v>
      </c>
      <c r="AS3" s="22">
        <v>1</v>
      </c>
      <c r="AT3" s="22">
        <v>1</v>
      </c>
      <c r="AU3" s="22">
        <v>1</v>
      </c>
      <c r="AV3" s="22">
        <v>1</v>
      </c>
      <c r="AW3" s="60"/>
      <c r="AX3" s="22">
        <v>1</v>
      </c>
      <c r="AY3" s="22">
        <v>1</v>
      </c>
      <c r="AZ3" s="22">
        <v>1</v>
      </c>
      <c r="BA3" s="22">
        <v>1</v>
      </c>
      <c r="BB3" s="22">
        <v>1</v>
      </c>
      <c r="BC3" s="22">
        <v>1</v>
      </c>
      <c r="BD3" s="22">
        <f>SUM(AC3:BC3)</f>
        <v>81</v>
      </c>
      <c r="BE3" s="60"/>
    </row>
    <row r="4" spans="1:57" x14ac:dyDescent="0.3">
      <c r="A4" s="58"/>
      <c r="B4" s="58"/>
      <c r="C4" s="58"/>
      <c r="D4" s="58"/>
      <c r="E4" s="58">
        <f>SUM(E5:E177)</f>
        <v>27</v>
      </c>
      <c r="F4" s="58"/>
      <c r="G4" s="58"/>
      <c r="H4" s="58"/>
      <c r="I4" s="58">
        <f>SUM(I5:I177)</f>
        <v>27</v>
      </c>
      <c r="J4" s="58"/>
      <c r="K4" s="58"/>
      <c r="L4" s="58"/>
      <c r="M4" s="58">
        <f>SUM(M5:M177)</f>
        <v>27</v>
      </c>
      <c r="N4" s="58"/>
      <c r="O4" s="58"/>
      <c r="P4" s="58"/>
      <c r="Q4" s="58">
        <f>SUM(Q5:Q177)</f>
        <v>27</v>
      </c>
      <c r="R4" s="58"/>
      <c r="S4" s="58"/>
      <c r="T4" s="58"/>
      <c r="U4" s="58">
        <f>SUM(U5:U177)</f>
        <v>27</v>
      </c>
      <c r="V4" s="58"/>
      <c r="W4" s="58"/>
      <c r="X4" s="58"/>
      <c r="Y4" s="58">
        <f>SUM(Y5:Y177)</f>
        <v>27</v>
      </c>
      <c r="Z4" s="58">
        <f>SUM(E4:Y4)</f>
        <v>162</v>
      </c>
      <c r="AA4" s="59"/>
      <c r="AB4" s="22" t="s">
        <v>200</v>
      </c>
      <c r="AC4" s="22">
        <v>6</v>
      </c>
      <c r="AD4" s="60"/>
      <c r="AE4" s="22">
        <v>7</v>
      </c>
      <c r="AF4" s="22">
        <v>7</v>
      </c>
      <c r="AG4" s="22">
        <v>7</v>
      </c>
      <c r="AH4" s="22">
        <v>6</v>
      </c>
      <c r="AI4" s="60"/>
      <c r="AJ4" s="22">
        <v>6</v>
      </c>
      <c r="AK4" s="22">
        <v>6</v>
      </c>
      <c r="AL4" s="22">
        <v>6</v>
      </c>
      <c r="AM4" s="22">
        <v>6</v>
      </c>
      <c r="AN4" s="22">
        <v>6</v>
      </c>
      <c r="AO4" s="22">
        <v>6</v>
      </c>
      <c r="AP4" s="60"/>
      <c r="AQ4" s="22">
        <v>1</v>
      </c>
      <c r="AR4" s="22">
        <v>1</v>
      </c>
      <c r="AS4" s="22">
        <v>1</v>
      </c>
      <c r="AT4" s="22">
        <v>1</v>
      </c>
      <c r="AU4" s="22">
        <v>1</v>
      </c>
      <c r="AV4" s="22">
        <v>1</v>
      </c>
      <c r="AW4" s="60"/>
      <c r="AX4" s="22">
        <v>1</v>
      </c>
      <c r="AY4" s="22">
        <v>1</v>
      </c>
      <c r="AZ4" s="22">
        <v>1</v>
      </c>
      <c r="BA4" s="22">
        <v>1</v>
      </c>
      <c r="BB4" s="22">
        <v>1</v>
      </c>
      <c r="BC4" s="22">
        <v>1</v>
      </c>
      <c r="BD4" s="22">
        <f t="shared" ref="BD4:BD29" si="0">SUM(AC4:BC4)</f>
        <v>81</v>
      </c>
      <c r="BE4" s="60"/>
    </row>
    <row r="5" spans="1:57" x14ac:dyDescent="0.3">
      <c r="A5" s="58" t="s">
        <v>128</v>
      </c>
      <c r="B5" s="58">
        <v>1</v>
      </c>
      <c r="C5" s="62" t="s">
        <v>224</v>
      </c>
      <c r="D5" s="62">
        <v>2</v>
      </c>
      <c r="E5" s="62">
        <v>2</v>
      </c>
      <c r="F5" s="58"/>
      <c r="G5" s="62" t="s">
        <v>225</v>
      </c>
      <c r="H5" s="62">
        <v>2</v>
      </c>
      <c r="I5" s="62">
        <v>2</v>
      </c>
      <c r="J5" s="58"/>
      <c r="K5" s="62" t="s">
        <v>226</v>
      </c>
      <c r="L5" s="62">
        <v>2</v>
      </c>
      <c r="M5" s="62">
        <v>2</v>
      </c>
      <c r="N5" s="58"/>
      <c r="O5" s="62" t="s">
        <v>227</v>
      </c>
      <c r="P5" s="62">
        <v>2</v>
      </c>
      <c r="Q5" s="62">
        <v>2</v>
      </c>
      <c r="R5" s="58"/>
      <c r="S5" s="63" t="s">
        <v>228</v>
      </c>
      <c r="T5" s="64">
        <v>3</v>
      </c>
      <c r="U5" s="64">
        <v>3</v>
      </c>
      <c r="V5" s="58"/>
      <c r="W5" s="65" t="s">
        <v>229</v>
      </c>
      <c r="X5" s="66">
        <v>3</v>
      </c>
      <c r="Y5" s="66">
        <v>3</v>
      </c>
      <c r="Z5" s="58" t="s">
        <v>128</v>
      </c>
      <c r="AA5" s="59"/>
      <c r="AB5" s="22" t="s">
        <v>201</v>
      </c>
      <c r="AC5" s="22">
        <v>6</v>
      </c>
      <c r="AD5" s="22">
        <v>6</v>
      </c>
      <c r="AE5" s="60"/>
      <c r="AF5" s="22">
        <v>7</v>
      </c>
      <c r="AG5" s="22">
        <v>7</v>
      </c>
      <c r="AH5" s="22">
        <v>7</v>
      </c>
      <c r="AI5" s="60"/>
      <c r="AJ5" s="22">
        <v>6</v>
      </c>
      <c r="AK5" s="22">
        <v>6</v>
      </c>
      <c r="AL5" s="22">
        <v>6</v>
      </c>
      <c r="AM5" s="22">
        <v>6</v>
      </c>
      <c r="AN5" s="22">
        <v>6</v>
      </c>
      <c r="AO5" s="22">
        <v>6</v>
      </c>
      <c r="AP5" s="60"/>
      <c r="AQ5" s="22">
        <v>1</v>
      </c>
      <c r="AR5" s="22">
        <v>1</v>
      </c>
      <c r="AS5" s="22">
        <v>1</v>
      </c>
      <c r="AT5" s="22">
        <v>1</v>
      </c>
      <c r="AU5" s="22">
        <v>1</v>
      </c>
      <c r="AV5" s="22">
        <v>1</v>
      </c>
      <c r="AW5" s="60"/>
      <c r="AX5" s="22">
        <v>1</v>
      </c>
      <c r="AY5" s="22">
        <v>1</v>
      </c>
      <c r="AZ5" s="22">
        <v>1</v>
      </c>
      <c r="BA5" s="22">
        <v>1</v>
      </c>
      <c r="BB5" s="22">
        <v>1</v>
      </c>
      <c r="BC5" s="22">
        <v>1</v>
      </c>
      <c r="BD5" s="22">
        <f t="shared" si="0"/>
        <v>81</v>
      </c>
      <c r="BE5" s="60"/>
    </row>
    <row r="6" spans="1:57" x14ac:dyDescent="0.3">
      <c r="A6" s="58"/>
      <c r="B6" s="58">
        <v>2</v>
      </c>
      <c r="C6" s="62" t="s">
        <v>230</v>
      </c>
      <c r="D6" s="62">
        <v>2</v>
      </c>
      <c r="E6" s="62"/>
      <c r="F6" s="58"/>
      <c r="G6" s="62" t="s">
        <v>231</v>
      </c>
      <c r="H6" s="62">
        <v>2</v>
      </c>
      <c r="I6" s="62"/>
      <c r="J6" s="58"/>
      <c r="K6" s="62" t="s">
        <v>232</v>
      </c>
      <c r="L6" s="62">
        <v>2</v>
      </c>
      <c r="M6" s="62"/>
      <c r="N6" s="58"/>
      <c r="O6" s="62" t="s">
        <v>233</v>
      </c>
      <c r="P6" s="62">
        <v>2</v>
      </c>
      <c r="Q6" s="62"/>
      <c r="R6" s="58"/>
      <c r="S6" s="63" t="s">
        <v>234</v>
      </c>
      <c r="T6" s="64">
        <v>3</v>
      </c>
      <c r="U6" s="64"/>
      <c r="V6" s="58"/>
      <c r="W6" s="65" t="s">
        <v>235</v>
      </c>
      <c r="X6" s="66">
        <v>3</v>
      </c>
      <c r="Y6" s="66"/>
      <c r="Z6" s="58"/>
      <c r="AA6" s="59"/>
      <c r="AB6" s="22" t="s">
        <v>202</v>
      </c>
      <c r="AC6" s="22">
        <v>7</v>
      </c>
      <c r="AD6" s="22">
        <v>6</v>
      </c>
      <c r="AE6" s="22">
        <v>6</v>
      </c>
      <c r="AF6" s="60"/>
      <c r="AG6" s="22">
        <v>7</v>
      </c>
      <c r="AH6" s="22">
        <v>7</v>
      </c>
      <c r="AI6" s="60"/>
      <c r="AJ6" s="22">
        <v>6</v>
      </c>
      <c r="AK6" s="22">
        <v>6</v>
      </c>
      <c r="AL6" s="22">
        <v>6</v>
      </c>
      <c r="AM6" s="22">
        <v>6</v>
      </c>
      <c r="AN6" s="22">
        <v>6</v>
      </c>
      <c r="AO6" s="22">
        <v>6</v>
      </c>
      <c r="AP6" s="60"/>
      <c r="AQ6" s="22">
        <v>1</v>
      </c>
      <c r="AR6" s="22">
        <v>1</v>
      </c>
      <c r="AS6" s="22">
        <v>1</v>
      </c>
      <c r="AT6" s="22">
        <v>1</v>
      </c>
      <c r="AU6" s="22">
        <v>1</v>
      </c>
      <c r="AV6" s="22">
        <v>1</v>
      </c>
      <c r="AW6" s="60"/>
      <c r="AX6" s="22">
        <v>1</v>
      </c>
      <c r="AY6" s="22">
        <v>1</v>
      </c>
      <c r="AZ6" s="22">
        <v>1</v>
      </c>
      <c r="BA6" s="22">
        <v>1</v>
      </c>
      <c r="BB6" s="22">
        <v>1</v>
      </c>
      <c r="BC6" s="22">
        <v>1</v>
      </c>
      <c r="BD6" s="22">
        <f t="shared" si="0"/>
        <v>81</v>
      </c>
      <c r="BE6" s="60"/>
    </row>
    <row r="7" spans="1:57" x14ac:dyDescent="0.3">
      <c r="A7" s="58"/>
      <c r="B7" s="58">
        <v>3</v>
      </c>
      <c r="C7" s="62" t="s">
        <v>236</v>
      </c>
      <c r="D7" s="62">
        <v>2</v>
      </c>
      <c r="E7" s="62"/>
      <c r="F7" s="58"/>
      <c r="G7" s="62" t="s">
        <v>237</v>
      </c>
      <c r="H7" s="62">
        <v>2</v>
      </c>
      <c r="I7" s="62"/>
      <c r="J7" s="58"/>
      <c r="K7" s="62" t="s">
        <v>238</v>
      </c>
      <c r="L7" s="62">
        <v>2</v>
      </c>
      <c r="M7" s="62"/>
      <c r="N7" s="58"/>
      <c r="O7" s="62" t="s">
        <v>239</v>
      </c>
      <c r="P7" s="62">
        <v>2</v>
      </c>
      <c r="Q7" s="62"/>
      <c r="R7" s="58"/>
      <c r="S7" s="63" t="s">
        <v>240</v>
      </c>
      <c r="T7" s="64">
        <v>3</v>
      </c>
      <c r="U7" s="64"/>
      <c r="V7" s="58"/>
      <c r="W7" s="65" t="s">
        <v>241</v>
      </c>
      <c r="X7" s="66">
        <v>3</v>
      </c>
      <c r="Y7" s="66"/>
      <c r="Z7" s="58"/>
      <c r="AA7" s="59"/>
      <c r="AB7" s="22" t="s">
        <v>203</v>
      </c>
      <c r="AC7" s="22">
        <v>7</v>
      </c>
      <c r="AD7" s="22">
        <v>7</v>
      </c>
      <c r="AE7" s="22">
        <v>6</v>
      </c>
      <c r="AF7" s="22">
        <v>6</v>
      </c>
      <c r="AG7" s="60"/>
      <c r="AH7" s="22">
        <v>7</v>
      </c>
      <c r="AI7" s="60"/>
      <c r="AJ7" s="22">
        <v>6</v>
      </c>
      <c r="AK7" s="22">
        <v>6</v>
      </c>
      <c r="AL7" s="22">
        <v>6</v>
      </c>
      <c r="AM7" s="22">
        <v>6</v>
      </c>
      <c r="AN7" s="22">
        <v>6</v>
      </c>
      <c r="AO7" s="22">
        <v>6</v>
      </c>
      <c r="AP7" s="60"/>
      <c r="AQ7" s="22">
        <v>1</v>
      </c>
      <c r="AR7" s="22">
        <v>1</v>
      </c>
      <c r="AS7" s="22">
        <v>1</v>
      </c>
      <c r="AT7" s="22">
        <v>1</v>
      </c>
      <c r="AU7" s="22">
        <v>1</v>
      </c>
      <c r="AV7" s="22">
        <v>1</v>
      </c>
      <c r="AW7" s="60"/>
      <c r="AX7" s="22">
        <v>1</v>
      </c>
      <c r="AY7" s="22">
        <v>1</v>
      </c>
      <c r="AZ7" s="22">
        <v>1</v>
      </c>
      <c r="BA7" s="22">
        <v>1</v>
      </c>
      <c r="BB7" s="22">
        <v>1</v>
      </c>
      <c r="BC7" s="22">
        <v>1</v>
      </c>
      <c r="BD7" s="22">
        <f t="shared" si="0"/>
        <v>81</v>
      </c>
      <c r="BE7" s="60"/>
    </row>
    <row r="8" spans="1:57" x14ac:dyDescent="0.3">
      <c r="A8" s="58"/>
      <c r="B8" s="58">
        <v>4</v>
      </c>
      <c r="C8" s="62" t="s">
        <v>242</v>
      </c>
      <c r="D8" s="62">
        <v>2</v>
      </c>
      <c r="E8" s="62"/>
      <c r="F8" s="58"/>
      <c r="G8" s="62" t="s">
        <v>243</v>
      </c>
      <c r="H8" s="62">
        <v>2</v>
      </c>
      <c r="I8" s="62"/>
      <c r="J8" s="58"/>
      <c r="K8" s="62" t="s">
        <v>244</v>
      </c>
      <c r="L8" s="62">
        <v>2</v>
      </c>
      <c r="M8" s="62"/>
      <c r="N8" s="58"/>
      <c r="O8" s="62" t="s">
        <v>245</v>
      </c>
      <c r="P8" s="62">
        <v>2</v>
      </c>
      <c r="Q8" s="62"/>
      <c r="R8" s="58"/>
      <c r="S8" s="63" t="s">
        <v>246</v>
      </c>
      <c r="T8" s="64">
        <v>3</v>
      </c>
      <c r="U8" s="64"/>
      <c r="V8" s="58"/>
      <c r="W8" s="65" t="s">
        <v>247</v>
      </c>
      <c r="X8" s="66">
        <v>3</v>
      </c>
      <c r="Y8" s="66"/>
      <c r="Z8" s="58"/>
      <c r="AA8" s="59"/>
      <c r="AB8" s="22" t="s">
        <v>204</v>
      </c>
      <c r="AC8" s="22">
        <v>7</v>
      </c>
      <c r="AD8" s="22">
        <v>7</v>
      </c>
      <c r="AE8" s="22">
        <v>7</v>
      </c>
      <c r="AF8" s="22">
        <v>6</v>
      </c>
      <c r="AG8" s="22">
        <v>6</v>
      </c>
      <c r="AH8" s="60"/>
      <c r="AI8" s="60"/>
      <c r="AJ8" s="22">
        <v>6</v>
      </c>
      <c r="AK8" s="22">
        <v>6</v>
      </c>
      <c r="AL8" s="22">
        <v>6</v>
      </c>
      <c r="AM8" s="22">
        <v>6</v>
      </c>
      <c r="AN8" s="22">
        <v>6</v>
      </c>
      <c r="AO8" s="22">
        <v>6</v>
      </c>
      <c r="AP8" s="60"/>
      <c r="AQ8" s="22">
        <v>1</v>
      </c>
      <c r="AR8" s="22">
        <v>1</v>
      </c>
      <c r="AS8" s="22">
        <v>1</v>
      </c>
      <c r="AT8" s="22">
        <v>1</v>
      </c>
      <c r="AU8" s="22">
        <v>1</v>
      </c>
      <c r="AV8" s="22">
        <v>1</v>
      </c>
      <c r="AW8" s="60"/>
      <c r="AX8" s="22">
        <v>1</v>
      </c>
      <c r="AY8" s="22">
        <v>1</v>
      </c>
      <c r="AZ8" s="22">
        <v>1</v>
      </c>
      <c r="BA8" s="22">
        <v>1</v>
      </c>
      <c r="BB8" s="22">
        <v>1</v>
      </c>
      <c r="BC8" s="22">
        <v>1</v>
      </c>
      <c r="BD8" s="22">
        <f t="shared" si="0"/>
        <v>81</v>
      </c>
      <c r="BE8" s="60"/>
    </row>
    <row r="9" spans="1:57" x14ac:dyDescent="0.3">
      <c r="A9" s="58"/>
      <c r="B9" s="58">
        <v>5</v>
      </c>
      <c r="C9" s="62" t="s">
        <v>248</v>
      </c>
      <c r="D9" s="62">
        <v>2</v>
      </c>
      <c r="E9" s="62"/>
      <c r="F9" s="58"/>
      <c r="G9" s="62" t="s">
        <v>249</v>
      </c>
      <c r="H9" s="62">
        <v>2</v>
      </c>
      <c r="I9" s="62"/>
      <c r="J9" s="58"/>
      <c r="K9" s="62" t="s">
        <v>250</v>
      </c>
      <c r="L9" s="62">
        <v>2</v>
      </c>
      <c r="M9" s="62"/>
      <c r="N9" s="58"/>
      <c r="O9" s="62" t="s">
        <v>251</v>
      </c>
      <c r="P9" s="62">
        <v>2</v>
      </c>
      <c r="Q9" s="62"/>
      <c r="R9" s="58"/>
      <c r="S9" s="63" t="s">
        <v>252</v>
      </c>
      <c r="T9" s="64">
        <v>3</v>
      </c>
      <c r="U9" s="64"/>
      <c r="V9" s="58"/>
      <c r="W9" s="65" t="s">
        <v>253</v>
      </c>
      <c r="X9" s="66">
        <v>3</v>
      </c>
      <c r="Y9" s="66"/>
      <c r="Z9" s="58"/>
      <c r="AA9" s="59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</row>
    <row r="10" spans="1:57" x14ac:dyDescent="0.3">
      <c r="A10" s="58"/>
      <c r="B10" s="58">
        <v>6</v>
      </c>
      <c r="C10" s="62" t="s">
        <v>254</v>
      </c>
      <c r="D10" s="62">
        <v>2</v>
      </c>
      <c r="E10" s="62"/>
      <c r="F10" s="58"/>
      <c r="G10" s="62" t="s">
        <v>255</v>
      </c>
      <c r="H10" s="62">
        <v>2</v>
      </c>
      <c r="I10" s="62"/>
      <c r="J10" s="58"/>
      <c r="K10" s="62" t="s">
        <v>256</v>
      </c>
      <c r="L10" s="62">
        <v>2</v>
      </c>
      <c r="M10" s="62"/>
      <c r="N10" s="58"/>
      <c r="O10" s="62" t="s">
        <v>257</v>
      </c>
      <c r="P10" s="62">
        <v>2</v>
      </c>
      <c r="Q10" s="62"/>
      <c r="R10" s="58"/>
      <c r="S10" s="63" t="s">
        <v>258</v>
      </c>
      <c r="T10" s="64">
        <v>3</v>
      </c>
      <c r="U10" s="64"/>
      <c r="V10" s="58"/>
      <c r="W10" s="65" t="s">
        <v>259</v>
      </c>
      <c r="X10" s="66">
        <v>3</v>
      </c>
      <c r="Y10" s="66"/>
      <c r="Z10" s="58"/>
      <c r="AA10" s="59"/>
      <c r="AB10" s="22" t="s">
        <v>205</v>
      </c>
      <c r="AC10" s="22">
        <v>6</v>
      </c>
      <c r="AD10" s="22">
        <v>6</v>
      </c>
      <c r="AE10" s="22">
        <v>6</v>
      </c>
      <c r="AF10" s="22">
        <v>6</v>
      </c>
      <c r="AG10" s="22">
        <v>6</v>
      </c>
      <c r="AH10" s="22">
        <v>6</v>
      </c>
      <c r="AI10" s="60"/>
      <c r="AJ10" s="60"/>
      <c r="AK10" s="22">
        <v>7</v>
      </c>
      <c r="AL10" s="22">
        <v>7</v>
      </c>
      <c r="AM10" s="22">
        <v>7</v>
      </c>
      <c r="AN10" s="22">
        <v>6</v>
      </c>
      <c r="AO10" s="22">
        <v>6</v>
      </c>
      <c r="AP10" s="60"/>
      <c r="AQ10" s="22">
        <v>1</v>
      </c>
      <c r="AR10" s="22">
        <v>1</v>
      </c>
      <c r="AS10" s="22">
        <v>1</v>
      </c>
      <c r="AT10" s="22">
        <v>1</v>
      </c>
      <c r="AU10" s="22">
        <v>1</v>
      </c>
      <c r="AV10" s="22">
        <v>1</v>
      </c>
      <c r="AW10" s="60"/>
      <c r="AX10" s="22">
        <v>1</v>
      </c>
      <c r="AY10" s="22">
        <v>1</v>
      </c>
      <c r="AZ10" s="22">
        <v>1</v>
      </c>
      <c r="BA10" s="22">
        <v>1</v>
      </c>
      <c r="BB10" s="22">
        <v>1</v>
      </c>
      <c r="BC10" s="22">
        <v>1</v>
      </c>
      <c r="BD10" s="22">
        <f t="shared" si="0"/>
        <v>81</v>
      </c>
      <c r="BE10" s="60"/>
    </row>
    <row r="11" spans="1:57" x14ac:dyDescent="0.3">
      <c r="A11" s="58"/>
      <c r="B11" s="58">
        <v>7</v>
      </c>
      <c r="C11" s="62" t="s">
        <v>260</v>
      </c>
      <c r="D11" s="62">
        <v>2</v>
      </c>
      <c r="E11" s="62"/>
      <c r="F11" s="58"/>
      <c r="G11" s="62" t="s">
        <v>261</v>
      </c>
      <c r="H11" s="62">
        <v>2</v>
      </c>
      <c r="I11" s="62"/>
      <c r="J11" s="58"/>
      <c r="K11" s="62" t="s">
        <v>262</v>
      </c>
      <c r="L11" s="62">
        <v>2</v>
      </c>
      <c r="M11" s="62"/>
      <c r="N11" s="58"/>
      <c r="O11" s="62" t="s">
        <v>263</v>
      </c>
      <c r="P11" s="62">
        <v>2</v>
      </c>
      <c r="Q11" s="62"/>
      <c r="R11" s="58"/>
      <c r="S11" s="63" t="s">
        <v>264</v>
      </c>
      <c r="T11" s="64">
        <v>3</v>
      </c>
      <c r="U11" s="64"/>
      <c r="V11" s="58"/>
      <c r="W11" s="65" t="s">
        <v>265</v>
      </c>
      <c r="X11" s="66">
        <v>3</v>
      </c>
      <c r="Y11" s="66"/>
      <c r="Z11" s="58"/>
      <c r="AA11" s="59"/>
      <c r="AB11" s="22" t="s">
        <v>206</v>
      </c>
      <c r="AC11" s="22">
        <v>6</v>
      </c>
      <c r="AD11" s="22">
        <v>6</v>
      </c>
      <c r="AE11" s="22">
        <v>6</v>
      </c>
      <c r="AF11" s="22">
        <v>6</v>
      </c>
      <c r="AG11" s="22">
        <v>6</v>
      </c>
      <c r="AH11" s="22">
        <v>6</v>
      </c>
      <c r="AI11" s="60"/>
      <c r="AJ11" s="22">
        <v>6</v>
      </c>
      <c r="AK11" s="60"/>
      <c r="AL11" s="22">
        <v>7</v>
      </c>
      <c r="AM11" s="22">
        <v>7</v>
      </c>
      <c r="AN11" s="22">
        <v>7</v>
      </c>
      <c r="AO11" s="22">
        <v>6</v>
      </c>
      <c r="AP11" s="60"/>
      <c r="AQ11" s="22">
        <v>1</v>
      </c>
      <c r="AR11" s="22">
        <v>1</v>
      </c>
      <c r="AS11" s="22">
        <v>1</v>
      </c>
      <c r="AT11" s="22">
        <v>1</v>
      </c>
      <c r="AU11" s="22">
        <v>1</v>
      </c>
      <c r="AV11" s="22">
        <v>1</v>
      </c>
      <c r="AW11" s="60"/>
      <c r="AX11" s="22">
        <v>1</v>
      </c>
      <c r="AY11" s="22">
        <v>1</v>
      </c>
      <c r="AZ11" s="22">
        <v>1</v>
      </c>
      <c r="BA11" s="22">
        <v>1</v>
      </c>
      <c r="BB11" s="22">
        <v>1</v>
      </c>
      <c r="BC11" s="22">
        <v>1</v>
      </c>
      <c r="BD11" s="22">
        <f t="shared" si="0"/>
        <v>81</v>
      </c>
      <c r="BE11" s="60"/>
    </row>
    <row r="12" spans="1:57" x14ac:dyDescent="0.3">
      <c r="A12" s="58"/>
      <c r="B12" s="58">
        <v>8</v>
      </c>
      <c r="C12" s="62" t="s">
        <v>266</v>
      </c>
      <c r="D12" s="62">
        <v>2</v>
      </c>
      <c r="E12" s="62"/>
      <c r="F12" s="58"/>
      <c r="G12" s="62" t="s">
        <v>267</v>
      </c>
      <c r="H12" s="62">
        <v>2</v>
      </c>
      <c r="I12" s="62"/>
      <c r="J12" s="58"/>
      <c r="K12" s="62" t="s">
        <v>268</v>
      </c>
      <c r="L12" s="62">
        <v>2</v>
      </c>
      <c r="M12" s="62"/>
      <c r="N12" s="58"/>
      <c r="O12" s="62" t="s">
        <v>269</v>
      </c>
      <c r="P12" s="62">
        <v>2</v>
      </c>
      <c r="Q12" s="62"/>
      <c r="R12" s="58"/>
      <c r="S12" s="63" t="s">
        <v>270</v>
      </c>
      <c r="T12" s="64">
        <v>3</v>
      </c>
      <c r="U12" s="64"/>
      <c r="V12" s="58"/>
      <c r="W12" s="65" t="s">
        <v>271</v>
      </c>
      <c r="X12" s="66">
        <v>3</v>
      </c>
      <c r="Y12" s="66"/>
      <c r="Z12" s="58"/>
      <c r="AA12" s="59"/>
      <c r="AB12" s="22" t="s">
        <v>207</v>
      </c>
      <c r="AC12" s="22">
        <v>6</v>
      </c>
      <c r="AD12" s="22">
        <v>6</v>
      </c>
      <c r="AE12" s="22">
        <v>6</v>
      </c>
      <c r="AF12" s="22">
        <v>6</v>
      </c>
      <c r="AG12" s="22">
        <v>6</v>
      </c>
      <c r="AH12" s="22">
        <v>6</v>
      </c>
      <c r="AI12" s="60"/>
      <c r="AJ12" s="22">
        <v>6</v>
      </c>
      <c r="AK12" s="22">
        <v>6</v>
      </c>
      <c r="AL12" s="60"/>
      <c r="AM12" s="22">
        <v>7</v>
      </c>
      <c r="AN12" s="22">
        <v>7</v>
      </c>
      <c r="AO12" s="22">
        <v>7</v>
      </c>
      <c r="AP12" s="60"/>
      <c r="AQ12" s="22">
        <v>1</v>
      </c>
      <c r="AR12" s="22">
        <v>1</v>
      </c>
      <c r="AS12" s="22">
        <v>1</v>
      </c>
      <c r="AT12" s="22">
        <v>1</v>
      </c>
      <c r="AU12" s="22">
        <v>1</v>
      </c>
      <c r="AV12" s="22">
        <v>1</v>
      </c>
      <c r="AW12" s="60"/>
      <c r="AX12" s="22">
        <v>1</v>
      </c>
      <c r="AY12" s="22">
        <v>1</v>
      </c>
      <c r="AZ12" s="22">
        <v>1</v>
      </c>
      <c r="BA12" s="22">
        <v>1</v>
      </c>
      <c r="BB12" s="22">
        <v>1</v>
      </c>
      <c r="BC12" s="22">
        <v>1</v>
      </c>
      <c r="BD12" s="22">
        <f t="shared" si="0"/>
        <v>81</v>
      </c>
      <c r="BE12" s="60"/>
    </row>
    <row r="13" spans="1:57" x14ac:dyDescent="0.3">
      <c r="A13" s="58"/>
      <c r="B13" s="58">
        <v>9</v>
      </c>
      <c r="C13" s="62" t="s">
        <v>272</v>
      </c>
      <c r="D13" s="62">
        <v>2</v>
      </c>
      <c r="E13" s="62"/>
      <c r="F13" s="58"/>
      <c r="G13" s="62" t="s">
        <v>273</v>
      </c>
      <c r="H13" s="62">
        <v>2</v>
      </c>
      <c r="I13" s="62"/>
      <c r="J13" s="58"/>
      <c r="K13" s="62" t="s">
        <v>274</v>
      </c>
      <c r="L13" s="62">
        <v>2</v>
      </c>
      <c r="M13" s="62"/>
      <c r="N13" s="58"/>
      <c r="O13" s="62" t="s">
        <v>275</v>
      </c>
      <c r="P13" s="62">
        <v>2</v>
      </c>
      <c r="Q13" s="62"/>
      <c r="R13" s="58"/>
      <c r="S13" s="63" t="s">
        <v>276</v>
      </c>
      <c r="T13" s="64">
        <v>3</v>
      </c>
      <c r="U13" s="64"/>
      <c r="V13" s="58"/>
      <c r="W13" s="65" t="s">
        <v>277</v>
      </c>
      <c r="X13" s="66">
        <v>3</v>
      </c>
      <c r="Y13" s="66"/>
      <c r="Z13" s="58"/>
      <c r="AA13" s="59"/>
      <c r="AB13" s="22" t="s">
        <v>208</v>
      </c>
      <c r="AC13" s="22">
        <v>6</v>
      </c>
      <c r="AD13" s="22">
        <v>6</v>
      </c>
      <c r="AE13" s="22">
        <v>6</v>
      </c>
      <c r="AF13" s="22">
        <v>6</v>
      </c>
      <c r="AG13" s="22">
        <v>6</v>
      </c>
      <c r="AH13" s="22">
        <v>6</v>
      </c>
      <c r="AI13" s="60"/>
      <c r="AJ13" s="22">
        <v>7</v>
      </c>
      <c r="AK13" s="22">
        <v>6</v>
      </c>
      <c r="AL13" s="22">
        <v>6</v>
      </c>
      <c r="AM13" s="60"/>
      <c r="AN13" s="22">
        <v>7</v>
      </c>
      <c r="AO13" s="22">
        <v>7</v>
      </c>
      <c r="AP13" s="60"/>
      <c r="AQ13" s="22">
        <v>1</v>
      </c>
      <c r="AR13" s="22">
        <v>1</v>
      </c>
      <c r="AS13" s="22">
        <v>1</v>
      </c>
      <c r="AT13" s="22">
        <v>1</v>
      </c>
      <c r="AU13" s="22">
        <v>1</v>
      </c>
      <c r="AV13" s="22">
        <v>1</v>
      </c>
      <c r="AW13" s="60"/>
      <c r="AX13" s="22">
        <v>1</v>
      </c>
      <c r="AY13" s="22">
        <v>1</v>
      </c>
      <c r="AZ13" s="22">
        <v>1</v>
      </c>
      <c r="BA13" s="22">
        <v>1</v>
      </c>
      <c r="BB13" s="22">
        <v>1</v>
      </c>
      <c r="BC13" s="22">
        <v>1</v>
      </c>
      <c r="BD13" s="22">
        <f t="shared" si="0"/>
        <v>81</v>
      </c>
      <c r="BE13" s="60"/>
    </row>
    <row r="14" spans="1:57" x14ac:dyDescent="0.3">
      <c r="A14" s="58"/>
      <c r="B14" s="58">
        <v>10</v>
      </c>
      <c r="C14" s="62" t="s">
        <v>278</v>
      </c>
      <c r="D14" s="62">
        <v>2</v>
      </c>
      <c r="E14" s="62"/>
      <c r="F14" s="58"/>
      <c r="G14" s="62" t="s">
        <v>279</v>
      </c>
      <c r="H14" s="62">
        <v>2</v>
      </c>
      <c r="I14" s="62"/>
      <c r="J14" s="58"/>
      <c r="K14" s="62" t="s">
        <v>280</v>
      </c>
      <c r="L14" s="62">
        <v>2</v>
      </c>
      <c r="M14" s="62"/>
      <c r="N14" s="58"/>
      <c r="O14" s="62" t="s">
        <v>281</v>
      </c>
      <c r="P14" s="62">
        <v>2</v>
      </c>
      <c r="Q14" s="62"/>
      <c r="R14" s="58"/>
      <c r="S14" s="63" t="s">
        <v>282</v>
      </c>
      <c r="T14" s="64">
        <v>3</v>
      </c>
      <c r="U14" s="64"/>
      <c r="V14" s="58"/>
      <c r="W14" s="65" t="s">
        <v>283</v>
      </c>
      <c r="X14" s="66">
        <v>3</v>
      </c>
      <c r="Y14" s="66"/>
      <c r="Z14" s="58"/>
      <c r="AA14" s="59"/>
      <c r="AB14" s="22" t="s">
        <v>209</v>
      </c>
      <c r="AC14" s="22">
        <v>6</v>
      </c>
      <c r="AD14" s="22">
        <v>6</v>
      </c>
      <c r="AE14" s="22">
        <v>6</v>
      </c>
      <c r="AF14" s="22">
        <v>6</v>
      </c>
      <c r="AG14" s="22">
        <v>6</v>
      </c>
      <c r="AH14" s="22">
        <v>6</v>
      </c>
      <c r="AI14" s="60"/>
      <c r="AJ14" s="22">
        <v>7</v>
      </c>
      <c r="AK14" s="22">
        <v>7</v>
      </c>
      <c r="AL14" s="22">
        <v>6</v>
      </c>
      <c r="AM14" s="22">
        <v>6</v>
      </c>
      <c r="AN14" s="60"/>
      <c r="AO14" s="22">
        <v>7</v>
      </c>
      <c r="AP14" s="60"/>
      <c r="AQ14" s="22">
        <v>1</v>
      </c>
      <c r="AR14" s="22">
        <v>1</v>
      </c>
      <c r="AS14" s="22">
        <v>1</v>
      </c>
      <c r="AT14" s="22">
        <v>1</v>
      </c>
      <c r="AU14" s="22">
        <v>1</v>
      </c>
      <c r="AV14" s="22">
        <v>1</v>
      </c>
      <c r="AW14" s="60"/>
      <c r="AX14" s="22">
        <v>1</v>
      </c>
      <c r="AY14" s="22">
        <v>1</v>
      </c>
      <c r="AZ14" s="22">
        <v>1</v>
      </c>
      <c r="BA14" s="22">
        <v>1</v>
      </c>
      <c r="BB14" s="22">
        <v>1</v>
      </c>
      <c r="BC14" s="22">
        <v>1</v>
      </c>
      <c r="BD14" s="22">
        <f t="shared" si="0"/>
        <v>81</v>
      </c>
      <c r="BE14" s="60"/>
    </row>
    <row r="15" spans="1:57" x14ac:dyDescent="0.3">
      <c r="A15" s="58"/>
      <c r="B15" s="58">
        <v>11</v>
      </c>
      <c r="C15" s="62" t="s">
        <v>284</v>
      </c>
      <c r="D15" s="62">
        <v>2</v>
      </c>
      <c r="E15" s="62"/>
      <c r="F15" s="58"/>
      <c r="G15" s="62" t="s">
        <v>285</v>
      </c>
      <c r="H15" s="62">
        <v>2</v>
      </c>
      <c r="I15" s="62"/>
      <c r="J15" s="58"/>
      <c r="K15" s="62" t="s">
        <v>286</v>
      </c>
      <c r="L15" s="62">
        <v>2</v>
      </c>
      <c r="M15" s="62"/>
      <c r="N15" s="58"/>
      <c r="O15" s="62" t="s">
        <v>287</v>
      </c>
      <c r="P15" s="62">
        <v>2</v>
      </c>
      <c r="Q15" s="62"/>
      <c r="R15" s="58"/>
      <c r="S15" s="63" t="s">
        <v>288</v>
      </c>
      <c r="T15" s="64">
        <v>3</v>
      </c>
      <c r="U15" s="64"/>
      <c r="V15" s="58"/>
      <c r="W15" s="65" t="s">
        <v>289</v>
      </c>
      <c r="X15" s="66">
        <v>3</v>
      </c>
      <c r="Y15" s="66"/>
      <c r="Z15" s="58"/>
      <c r="AA15" s="59"/>
      <c r="AB15" s="22" t="s">
        <v>210</v>
      </c>
      <c r="AC15" s="22">
        <v>6</v>
      </c>
      <c r="AD15" s="22">
        <v>6</v>
      </c>
      <c r="AE15" s="22">
        <v>6</v>
      </c>
      <c r="AF15" s="22">
        <v>6</v>
      </c>
      <c r="AG15" s="22">
        <v>6</v>
      </c>
      <c r="AH15" s="22">
        <v>6</v>
      </c>
      <c r="AI15" s="60"/>
      <c r="AJ15" s="22">
        <v>7</v>
      </c>
      <c r="AK15" s="22">
        <v>7</v>
      </c>
      <c r="AL15" s="22">
        <v>7</v>
      </c>
      <c r="AM15" s="22">
        <v>6</v>
      </c>
      <c r="AN15" s="22">
        <v>6</v>
      </c>
      <c r="AO15" s="60"/>
      <c r="AP15" s="60"/>
      <c r="AQ15" s="22">
        <v>1</v>
      </c>
      <c r="AR15" s="22">
        <v>1</v>
      </c>
      <c r="AS15" s="22">
        <v>1</v>
      </c>
      <c r="AT15" s="22">
        <v>1</v>
      </c>
      <c r="AU15" s="22">
        <v>1</v>
      </c>
      <c r="AV15" s="22">
        <v>1</v>
      </c>
      <c r="AW15" s="60"/>
      <c r="AX15" s="22">
        <v>1</v>
      </c>
      <c r="AY15" s="22">
        <v>1</v>
      </c>
      <c r="AZ15" s="22">
        <v>1</v>
      </c>
      <c r="BA15" s="22">
        <v>1</v>
      </c>
      <c r="BB15" s="22">
        <v>1</v>
      </c>
      <c r="BC15" s="22">
        <v>1</v>
      </c>
      <c r="BD15" s="22">
        <f t="shared" si="0"/>
        <v>81</v>
      </c>
      <c r="BE15" s="60"/>
    </row>
    <row r="16" spans="1:57" x14ac:dyDescent="0.3">
      <c r="A16" s="58"/>
      <c r="B16" s="58">
        <v>12</v>
      </c>
      <c r="C16" s="62" t="s">
        <v>290</v>
      </c>
      <c r="D16" s="62">
        <v>2</v>
      </c>
      <c r="E16" s="62"/>
      <c r="F16" s="58"/>
      <c r="G16" s="62" t="s">
        <v>291</v>
      </c>
      <c r="H16" s="62">
        <v>2</v>
      </c>
      <c r="I16" s="62"/>
      <c r="J16" s="58"/>
      <c r="K16" s="62" t="s">
        <v>292</v>
      </c>
      <c r="L16" s="62">
        <v>2</v>
      </c>
      <c r="M16" s="62"/>
      <c r="N16" s="58"/>
      <c r="O16" s="62" t="s">
        <v>293</v>
      </c>
      <c r="P16" s="62">
        <v>2</v>
      </c>
      <c r="Q16" s="62"/>
      <c r="R16" s="58"/>
      <c r="S16" s="63" t="s">
        <v>294</v>
      </c>
      <c r="T16" s="64">
        <v>3</v>
      </c>
      <c r="U16" s="64"/>
      <c r="V16" s="58"/>
      <c r="W16" s="65" t="s">
        <v>295</v>
      </c>
      <c r="X16" s="66">
        <v>3</v>
      </c>
      <c r="Y16" s="66"/>
      <c r="Z16" s="58"/>
      <c r="AA16" s="59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</row>
    <row r="17" spans="1:57" x14ac:dyDescent="0.3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  <c r="AB17" s="22" t="s">
        <v>211</v>
      </c>
      <c r="AC17" s="22">
        <v>1</v>
      </c>
      <c r="AD17" s="22">
        <v>1</v>
      </c>
      <c r="AE17" s="22">
        <v>1</v>
      </c>
      <c r="AF17" s="22">
        <v>1</v>
      </c>
      <c r="AG17" s="22">
        <v>1</v>
      </c>
      <c r="AH17" s="22">
        <v>1</v>
      </c>
      <c r="AI17" s="60"/>
      <c r="AJ17" s="22">
        <v>1</v>
      </c>
      <c r="AK17" s="22">
        <v>1</v>
      </c>
      <c r="AL17" s="22">
        <v>1</v>
      </c>
      <c r="AM17" s="22">
        <v>1</v>
      </c>
      <c r="AN17" s="22">
        <v>1</v>
      </c>
      <c r="AO17" s="22">
        <v>1</v>
      </c>
      <c r="AP17" s="60"/>
      <c r="AQ17" s="60"/>
      <c r="AR17" s="22">
        <v>7</v>
      </c>
      <c r="AS17" s="22">
        <v>7</v>
      </c>
      <c r="AT17" s="22">
        <v>7</v>
      </c>
      <c r="AU17" s="22">
        <v>6</v>
      </c>
      <c r="AV17" s="22">
        <v>6</v>
      </c>
      <c r="AW17" s="60"/>
      <c r="AX17" s="22">
        <v>6</v>
      </c>
      <c r="AY17" s="22">
        <v>6</v>
      </c>
      <c r="AZ17" s="22">
        <v>6</v>
      </c>
      <c r="BA17" s="22">
        <v>6</v>
      </c>
      <c r="BB17" s="22">
        <v>6</v>
      </c>
      <c r="BC17" s="22">
        <v>6</v>
      </c>
      <c r="BD17" s="22">
        <f t="shared" si="0"/>
        <v>81</v>
      </c>
      <c r="BE17" s="60"/>
    </row>
    <row r="18" spans="1:57" x14ac:dyDescent="0.3">
      <c r="A18" s="58" t="s">
        <v>162</v>
      </c>
      <c r="B18" s="58">
        <v>1</v>
      </c>
      <c r="C18" s="62" t="s">
        <v>296</v>
      </c>
      <c r="D18" s="62">
        <v>2</v>
      </c>
      <c r="E18" s="62">
        <v>2</v>
      </c>
      <c r="F18" s="58"/>
      <c r="G18" s="62" t="s">
        <v>297</v>
      </c>
      <c r="H18" s="62">
        <v>2</v>
      </c>
      <c r="I18" s="62">
        <v>2</v>
      </c>
      <c r="J18" s="58"/>
      <c r="K18" s="62" t="s">
        <v>298</v>
      </c>
      <c r="L18" s="62">
        <v>2</v>
      </c>
      <c r="M18" s="62">
        <v>2</v>
      </c>
      <c r="N18" s="58"/>
      <c r="O18" s="67" t="s">
        <v>229</v>
      </c>
      <c r="P18" s="68">
        <v>4</v>
      </c>
      <c r="Q18" s="69">
        <v>4</v>
      </c>
      <c r="R18" s="58"/>
      <c r="S18" s="63" t="s">
        <v>299</v>
      </c>
      <c r="T18" s="64">
        <v>3</v>
      </c>
      <c r="U18" s="64">
        <v>3</v>
      </c>
      <c r="V18" s="58"/>
      <c r="W18" s="65" t="s">
        <v>300</v>
      </c>
      <c r="X18" s="66">
        <v>3</v>
      </c>
      <c r="Y18" s="66">
        <v>3</v>
      </c>
      <c r="Z18" s="58" t="s">
        <v>162</v>
      </c>
      <c r="AA18" s="59"/>
      <c r="AB18" s="22" t="s">
        <v>212</v>
      </c>
      <c r="AC18" s="22">
        <v>1</v>
      </c>
      <c r="AD18" s="22">
        <v>1</v>
      </c>
      <c r="AE18" s="22">
        <v>1</v>
      </c>
      <c r="AF18" s="22">
        <v>1</v>
      </c>
      <c r="AG18" s="22">
        <v>1</v>
      </c>
      <c r="AH18" s="22">
        <v>1</v>
      </c>
      <c r="AI18" s="60"/>
      <c r="AJ18" s="22">
        <v>1</v>
      </c>
      <c r="AK18" s="22">
        <v>1</v>
      </c>
      <c r="AL18" s="22">
        <v>1</v>
      </c>
      <c r="AM18" s="22">
        <v>1</v>
      </c>
      <c r="AN18" s="22">
        <v>1</v>
      </c>
      <c r="AO18" s="22">
        <v>1</v>
      </c>
      <c r="AP18" s="60"/>
      <c r="AQ18" s="22">
        <v>6</v>
      </c>
      <c r="AR18" s="60"/>
      <c r="AS18" s="22">
        <v>7</v>
      </c>
      <c r="AT18" s="22">
        <v>7</v>
      </c>
      <c r="AU18" s="22">
        <v>7</v>
      </c>
      <c r="AV18" s="22">
        <v>6</v>
      </c>
      <c r="AW18" s="60"/>
      <c r="AX18" s="22">
        <v>6</v>
      </c>
      <c r="AY18" s="22">
        <v>6</v>
      </c>
      <c r="AZ18" s="22">
        <v>6</v>
      </c>
      <c r="BA18" s="22">
        <v>6</v>
      </c>
      <c r="BB18" s="22">
        <v>6</v>
      </c>
      <c r="BC18" s="22">
        <v>6</v>
      </c>
      <c r="BD18" s="22">
        <f t="shared" si="0"/>
        <v>81</v>
      </c>
      <c r="BE18" s="60"/>
    </row>
    <row r="19" spans="1:57" x14ac:dyDescent="0.3">
      <c r="A19" s="58"/>
      <c r="B19" s="58">
        <v>2</v>
      </c>
      <c r="C19" s="62" t="s">
        <v>301</v>
      </c>
      <c r="D19" s="62">
        <v>2</v>
      </c>
      <c r="E19" s="62"/>
      <c r="F19" s="58"/>
      <c r="G19" s="62" t="s">
        <v>302</v>
      </c>
      <c r="H19" s="62">
        <v>2</v>
      </c>
      <c r="I19" s="62"/>
      <c r="J19" s="58"/>
      <c r="K19" s="62" t="s">
        <v>303</v>
      </c>
      <c r="L19" s="62">
        <v>2</v>
      </c>
      <c r="M19" s="62"/>
      <c r="N19" s="58"/>
      <c r="O19" s="67" t="s">
        <v>235</v>
      </c>
      <c r="P19" s="68">
        <v>4</v>
      </c>
      <c r="Q19" s="69"/>
      <c r="R19" s="58"/>
      <c r="S19" s="63" t="s">
        <v>304</v>
      </c>
      <c r="T19" s="64">
        <v>3</v>
      </c>
      <c r="U19" s="64"/>
      <c r="V19" s="58"/>
      <c r="W19" s="65" t="s">
        <v>305</v>
      </c>
      <c r="X19" s="66">
        <v>3</v>
      </c>
      <c r="Y19" s="66"/>
      <c r="Z19" s="58"/>
      <c r="AA19" s="59"/>
      <c r="AB19" s="22" t="s">
        <v>213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60"/>
      <c r="AJ19" s="22">
        <v>1</v>
      </c>
      <c r="AK19" s="22">
        <v>1</v>
      </c>
      <c r="AL19" s="22">
        <v>1</v>
      </c>
      <c r="AM19" s="22">
        <v>1</v>
      </c>
      <c r="AN19" s="22">
        <v>1</v>
      </c>
      <c r="AO19" s="22">
        <v>1</v>
      </c>
      <c r="AP19" s="60"/>
      <c r="AQ19" s="22">
        <v>6</v>
      </c>
      <c r="AR19" s="22">
        <v>6</v>
      </c>
      <c r="AS19" s="60"/>
      <c r="AT19" s="22">
        <v>7</v>
      </c>
      <c r="AU19" s="22">
        <v>7</v>
      </c>
      <c r="AV19" s="22">
        <v>7</v>
      </c>
      <c r="AW19" s="60"/>
      <c r="AX19" s="22">
        <v>6</v>
      </c>
      <c r="AY19" s="22">
        <v>6</v>
      </c>
      <c r="AZ19" s="22">
        <v>6</v>
      </c>
      <c r="BA19" s="22">
        <v>6</v>
      </c>
      <c r="BB19" s="22">
        <v>6</v>
      </c>
      <c r="BC19" s="22">
        <v>6</v>
      </c>
      <c r="BD19" s="22">
        <f t="shared" si="0"/>
        <v>81</v>
      </c>
      <c r="BE19" s="60"/>
    </row>
    <row r="20" spans="1:57" x14ac:dyDescent="0.3">
      <c r="A20" s="58"/>
      <c r="B20" s="58">
        <v>3</v>
      </c>
      <c r="C20" s="62" t="s">
        <v>306</v>
      </c>
      <c r="D20" s="62">
        <v>2</v>
      </c>
      <c r="E20" s="62"/>
      <c r="F20" s="58"/>
      <c r="G20" s="62" t="s">
        <v>307</v>
      </c>
      <c r="H20" s="62">
        <v>2</v>
      </c>
      <c r="I20" s="62"/>
      <c r="J20" s="58"/>
      <c r="K20" s="62" t="s">
        <v>308</v>
      </c>
      <c r="L20" s="62">
        <v>2</v>
      </c>
      <c r="M20" s="62"/>
      <c r="N20" s="58"/>
      <c r="O20" s="67" t="s">
        <v>241</v>
      </c>
      <c r="P20" s="68">
        <v>4</v>
      </c>
      <c r="Q20" s="69"/>
      <c r="R20" s="58"/>
      <c r="S20" s="63" t="s">
        <v>309</v>
      </c>
      <c r="T20" s="64">
        <v>3</v>
      </c>
      <c r="U20" s="64"/>
      <c r="V20" s="58"/>
      <c r="W20" s="65" t="s">
        <v>310</v>
      </c>
      <c r="X20" s="66">
        <v>3</v>
      </c>
      <c r="Y20" s="66"/>
      <c r="Z20" s="58"/>
      <c r="AA20" s="59"/>
      <c r="AB20" s="22" t="s">
        <v>214</v>
      </c>
      <c r="AC20" s="22">
        <v>1</v>
      </c>
      <c r="AD20" s="22">
        <v>1</v>
      </c>
      <c r="AE20" s="22">
        <v>1</v>
      </c>
      <c r="AF20" s="22">
        <v>1</v>
      </c>
      <c r="AG20" s="22">
        <v>1</v>
      </c>
      <c r="AH20" s="22">
        <v>1</v>
      </c>
      <c r="AI20" s="60"/>
      <c r="AJ20" s="22">
        <v>1</v>
      </c>
      <c r="AK20" s="22">
        <v>1</v>
      </c>
      <c r="AL20" s="22">
        <v>1</v>
      </c>
      <c r="AM20" s="22">
        <v>1</v>
      </c>
      <c r="AN20" s="22">
        <v>1</v>
      </c>
      <c r="AO20" s="22">
        <v>1</v>
      </c>
      <c r="AP20" s="60"/>
      <c r="AQ20" s="22">
        <v>7</v>
      </c>
      <c r="AR20" s="22">
        <v>6</v>
      </c>
      <c r="AS20" s="22">
        <v>6</v>
      </c>
      <c r="AT20" s="60"/>
      <c r="AU20" s="22">
        <v>7</v>
      </c>
      <c r="AV20" s="22">
        <v>7</v>
      </c>
      <c r="AW20" s="60"/>
      <c r="AX20" s="22">
        <v>6</v>
      </c>
      <c r="AY20" s="22">
        <v>6</v>
      </c>
      <c r="AZ20" s="22">
        <v>6</v>
      </c>
      <c r="BA20" s="22">
        <v>6</v>
      </c>
      <c r="BB20" s="22">
        <v>6</v>
      </c>
      <c r="BC20" s="22">
        <v>6</v>
      </c>
      <c r="BD20" s="22">
        <f t="shared" si="0"/>
        <v>81</v>
      </c>
      <c r="BE20" s="60"/>
    </row>
    <row r="21" spans="1:57" x14ac:dyDescent="0.3">
      <c r="A21" s="58"/>
      <c r="B21" s="58">
        <v>4</v>
      </c>
      <c r="C21" s="62" t="s">
        <v>311</v>
      </c>
      <c r="D21" s="62">
        <v>2</v>
      </c>
      <c r="E21" s="62"/>
      <c r="F21" s="58"/>
      <c r="G21" s="62" t="s">
        <v>312</v>
      </c>
      <c r="H21" s="62">
        <v>2</v>
      </c>
      <c r="I21" s="62"/>
      <c r="J21" s="58"/>
      <c r="K21" s="62" t="s">
        <v>313</v>
      </c>
      <c r="L21" s="62">
        <v>2</v>
      </c>
      <c r="M21" s="62"/>
      <c r="N21" s="58"/>
      <c r="O21" s="67" t="s">
        <v>247</v>
      </c>
      <c r="P21" s="68">
        <v>4</v>
      </c>
      <c r="Q21" s="69"/>
      <c r="R21" s="58"/>
      <c r="S21" s="63" t="s">
        <v>314</v>
      </c>
      <c r="T21" s="64">
        <v>3</v>
      </c>
      <c r="U21" s="64"/>
      <c r="V21" s="58"/>
      <c r="W21" s="65" t="s">
        <v>315</v>
      </c>
      <c r="X21" s="66">
        <v>3</v>
      </c>
      <c r="Y21" s="66"/>
      <c r="Z21" s="58"/>
      <c r="AA21" s="59"/>
      <c r="AB21" s="22" t="s">
        <v>215</v>
      </c>
      <c r="AC21" s="22">
        <v>1</v>
      </c>
      <c r="AD21" s="22">
        <v>1</v>
      </c>
      <c r="AE21" s="22">
        <v>1</v>
      </c>
      <c r="AF21" s="22">
        <v>1</v>
      </c>
      <c r="AG21" s="22">
        <v>1</v>
      </c>
      <c r="AH21" s="22">
        <v>1</v>
      </c>
      <c r="AI21" s="60"/>
      <c r="AJ21" s="22">
        <v>1</v>
      </c>
      <c r="AK21" s="22">
        <v>1</v>
      </c>
      <c r="AL21" s="22">
        <v>1</v>
      </c>
      <c r="AM21" s="22">
        <v>1</v>
      </c>
      <c r="AN21" s="22">
        <v>1</v>
      </c>
      <c r="AO21" s="22">
        <v>1</v>
      </c>
      <c r="AP21" s="60"/>
      <c r="AQ21" s="22">
        <v>7</v>
      </c>
      <c r="AR21" s="22">
        <v>7</v>
      </c>
      <c r="AS21" s="22">
        <v>6</v>
      </c>
      <c r="AT21" s="22">
        <v>6</v>
      </c>
      <c r="AU21" s="60"/>
      <c r="AV21" s="22">
        <v>7</v>
      </c>
      <c r="AW21" s="60"/>
      <c r="AX21" s="22">
        <v>6</v>
      </c>
      <c r="AY21" s="22">
        <v>6</v>
      </c>
      <c r="AZ21" s="22">
        <v>6</v>
      </c>
      <c r="BA21" s="22">
        <v>6</v>
      </c>
      <c r="BB21" s="22">
        <v>6</v>
      </c>
      <c r="BC21" s="22">
        <v>6</v>
      </c>
      <c r="BD21" s="22">
        <f t="shared" si="0"/>
        <v>81</v>
      </c>
      <c r="BE21" s="60"/>
    </row>
    <row r="22" spans="1:57" x14ac:dyDescent="0.3">
      <c r="A22" s="58"/>
      <c r="B22" s="58">
        <v>5</v>
      </c>
      <c r="C22" s="62" t="s">
        <v>316</v>
      </c>
      <c r="D22" s="62">
        <v>2</v>
      </c>
      <c r="E22" s="62"/>
      <c r="F22" s="58"/>
      <c r="G22" s="62" t="s">
        <v>317</v>
      </c>
      <c r="H22" s="62">
        <v>2</v>
      </c>
      <c r="I22" s="62"/>
      <c r="J22" s="58"/>
      <c r="K22" s="62" t="s">
        <v>318</v>
      </c>
      <c r="L22" s="62">
        <v>2</v>
      </c>
      <c r="M22" s="62"/>
      <c r="N22" s="58"/>
      <c r="O22" s="67" t="s">
        <v>253</v>
      </c>
      <c r="P22" s="68">
        <v>4</v>
      </c>
      <c r="Q22" s="69"/>
      <c r="R22" s="58"/>
      <c r="S22" s="63" t="s">
        <v>319</v>
      </c>
      <c r="T22" s="64">
        <v>3</v>
      </c>
      <c r="U22" s="64"/>
      <c r="V22" s="58"/>
      <c r="W22" s="65" t="s">
        <v>320</v>
      </c>
      <c r="X22" s="66">
        <v>3</v>
      </c>
      <c r="Y22" s="66"/>
      <c r="Z22" s="58"/>
      <c r="AA22" s="59"/>
      <c r="AB22" s="22" t="s">
        <v>216</v>
      </c>
      <c r="AC22" s="22">
        <v>1</v>
      </c>
      <c r="AD22" s="22">
        <v>1</v>
      </c>
      <c r="AE22" s="22">
        <v>1</v>
      </c>
      <c r="AF22" s="22">
        <v>1</v>
      </c>
      <c r="AG22" s="22">
        <v>1</v>
      </c>
      <c r="AH22" s="22">
        <v>1</v>
      </c>
      <c r="AI22" s="60"/>
      <c r="AJ22" s="22">
        <v>1</v>
      </c>
      <c r="AK22" s="22">
        <v>1</v>
      </c>
      <c r="AL22" s="22">
        <v>1</v>
      </c>
      <c r="AM22" s="22">
        <v>1</v>
      </c>
      <c r="AN22" s="22">
        <v>1</v>
      </c>
      <c r="AO22" s="22">
        <v>1</v>
      </c>
      <c r="AP22" s="60"/>
      <c r="AQ22" s="22">
        <v>7</v>
      </c>
      <c r="AR22" s="22">
        <v>7</v>
      </c>
      <c r="AS22" s="22">
        <v>7</v>
      </c>
      <c r="AT22" s="22">
        <v>6</v>
      </c>
      <c r="AU22" s="22">
        <v>6</v>
      </c>
      <c r="AV22" s="60"/>
      <c r="AW22" s="60"/>
      <c r="AX22" s="22">
        <v>6</v>
      </c>
      <c r="AY22" s="22">
        <v>6</v>
      </c>
      <c r="AZ22" s="22">
        <v>6</v>
      </c>
      <c r="BA22" s="22">
        <v>6</v>
      </c>
      <c r="BB22" s="22">
        <v>6</v>
      </c>
      <c r="BC22" s="22">
        <v>6</v>
      </c>
      <c r="BD22" s="22">
        <f t="shared" si="0"/>
        <v>81</v>
      </c>
      <c r="BE22" s="60"/>
    </row>
    <row r="23" spans="1:57" x14ac:dyDescent="0.3">
      <c r="A23" s="58"/>
      <c r="B23" s="58">
        <v>6</v>
      </c>
      <c r="C23" s="62" t="s">
        <v>321</v>
      </c>
      <c r="D23" s="62">
        <v>2</v>
      </c>
      <c r="E23" s="62"/>
      <c r="F23" s="58"/>
      <c r="G23" s="62" t="s">
        <v>322</v>
      </c>
      <c r="H23" s="62">
        <v>2</v>
      </c>
      <c r="I23" s="62"/>
      <c r="J23" s="58"/>
      <c r="K23" s="62" t="s">
        <v>323</v>
      </c>
      <c r="L23" s="62">
        <v>2</v>
      </c>
      <c r="M23" s="62"/>
      <c r="N23" s="58"/>
      <c r="O23" s="67" t="s">
        <v>259</v>
      </c>
      <c r="P23" s="68">
        <v>4</v>
      </c>
      <c r="Q23" s="69"/>
      <c r="R23" s="58"/>
      <c r="S23" s="63" t="s">
        <v>324</v>
      </c>
      <c r="T23" s="64">
        <v>3</v>
      </c>
      <c r="U23" s="64"/>
      <c r="V23" s="58"/>
      <c r="W23" s="65" t="s">
        <v>325</v>
      </c>
      <c r="X23" s="66">
        <v>3</v>
      </c>
      <c r="Y23" s="66"/>
      <c r="Z23" s="58"/>
      <c r="AA23" s="59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</row>
    <row r="24" spans="1:57" x14ac:dyDescent="0.3">
      <c r="A24" s="58"/>
      <c r="B24" s="58">
        <v>7</v>
      </c>
      <c r="C24" s="62" t="s">
        <v>326</v>
      </c>
      <c r="D24" s="62">
        <v>2</v>
      </c>
      <c r="E24" s="62"/>
      <c r="F24" s="58"/>
      <c r="G24" s="62" t="s">
        <v>327</v>
      </c>
      <c r="H24" s="62">
        <v>2</v>
      </c>
      <c r="I24" s="62"/>
      <c r="J24" s="58"/>
      <c r="K24" s="62" t="s">
        <v>328</v>
      </c>
      <c r="L24" s="62">
        <v>2</v>
      </c>
      <c r="M24" s="62"/>
      <c r="N24" s="58"/>
      <c r="O24" s="67" t="s">
        <v>265</v>
      </c>
      <c r="P24" s="68">
        <v>4</v>
      </c>
      <c r="Q24" s="69"/>
      <c r="R24" s="58"/>
      <c r="S24" s="63" t="s">
        <v>329</v>
      </c>
      <c r="T24" s="64">
        <v>3</v>
      </c>
      <c r="U24" s="64"/>
      <c r="V24" s="58"/>
      <c r="W24" s="65" t="s">
        <v>330</v>
      </c>
      <c r="X24" s="66">
        <v>3</v>
      </c>
      <c r="Y24" s="66"/>
      <c r="Z24" s="58"/>
      <c r="AA24" s="59"/>
      <c r="AB24" s="22" t="s">
        <v>217</v>
      </c>
      <c r="AC24" s="22">
        <v>1</v>
      </c>
      <c r="AD24" s="22">
        <v>1</v>
      </c>
      <c r="AE24" s="22">
        <v>1</v>
      </c>
      <c r="AF24" s="22">
        <v>1</v>
      </c>
      <c r="AG24" s="22">
        <v>1</v>
      </c>
      <c r="AH24" s="22">
        <v>1</v>
      </c>
      <c r="AI24" s="60"/>
      <c r="AJ24" s="22">
        <v>1</v>
      </c>
      <c r="AK24" s="22">
        <v>1</v>
      </c>
      <c r="AL24" s="22">
        <v>1</v>
      </c>
      <c r="AM24" s="22">
        <v>1</v>
      </c>
      <c r="AN24" s="22">
        <v>1</v>
      </c>
      <c r="AO24" s="22">
        <v>1</v>
      </c>
      <c r="AP24" s="60"/>
      <c r="AQ24" s="22">
        <v>6</v>
      </c>
      <c r="AR24" s="22">
        <v>6</v>
      </c>
      <c r="AS24" s="22">
        <v>6</v>
      </c>
      <c r="AT24" s="22">
        <v>6</v>
      </c>
      <c r="AU24" s="22">
        <v>6</v>
      </c>
      <c r="AV24" s="22">
        <v>6</v>
      </c>
      <c r="AW24" s="60"/>
      <c r="AX24" s="60"/>
      <c r="AY24" s="22">
        <v>7</v>
      </c>
      <c r="AZ24" s="22">
        <v>7</v>
      </c>
      <c r="BA24" s="22">
        <v>7</v>
      </c>
      <c r="BB24" s="22">
        <v>6</v>
      </c>
      <c r="BC24" s="22">
        <v>6</v>
      </c>
      <c r="BD24" s="22">
        <f t="shared" si="0"/>
        <v>81</v>
      </c>
      <c r="BE24" s="60"/>
    </row>
    <row r="25" spans="1:57" x14ac:dyDescent="0.3">
      <c r="A25" s="58"/>
      <c r="B25" s="58">
        <v>8</v>
      </c>
      <c r="C25" s="62" t="s">
        <v>331</v>
      </c>
      <c r="D25" s="62">
        <v>2</v>
      </c>
      <c r="E25" s="62"/>
      <c r="F25" s="58"/>
      <c r="G25" s="62" t="s">
        <v>332</v>
      </c>
      <c r="H25" s="62">
        <v>2</v>
      </c>
      <c r="I25" s="62"/>
      <c r="J25" s="58"/>
      <c r="K25" s="62" t="s">
        <v>333</v>
      </c>
      <c r="L25" s="62">
        <v>2</v>
      </c>
      <c r="M25" s="62"/>
      <c r="N25" s="58"/>
      <c r="O25" s="67" t="s">
        <v>271</v>
      </c>
      <c r="P25" s="68">
        <v>4</v>
      </c>
      <c r="Q25" s="69"/>
      <c r="R25" s="58"/>
      <c r="S25" s="63" t="s">
        <v>334</v>
      </c>
      <c r="T25" s="64">
        <v>3</v>
      </c>
      <c r="U25" s="64"/>
      <c r="V25" s="58"/>
      <c r="W25" s="65" t="s">
        <v>335</v>
      </c>
      <c r="X25" s="66">
        <v>3</v>
      </c>
      <c r="Y25" s="66"/>
      <c r="Z25" s="58"/>
      <c r="AA25" s="59"/>
      <c r="AB25" s="22" t="s">
        <v>218</v>
      </c>
      <c r="AC25" s="22">
        <v>1</v>
      </c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60"/>
      <c r="AJ25" s="22">
        <v>1</v>
      </c>
      <c r="AK25" s="22">
        <v>1</v>
      </c>
      <c r="AL25" s="22">
        <v>1</v>
      </c>
      <c r="AM25" s="22">
        <v>1</v>
      </c>
      <c r="AN25" s="22">
        <v>1</v>
      </c>
      <c r="AO25" s="22">
        <v>1</v>
      </c>
      <c r="AP25" s="60"/>
      <c r="AQ25" s="22">
        <v>6</v>
      </c>
      <c r="AR25" s="22">
        <v>6</v>
      </c>
      <c r="AS25" s="22">
        <v>6</v>
      </c>
      <c r="AT25" s="22">
        <v>6</v>
      </c>
      <c r="AU25" s="22">
        <v>6</v>
      </c>
      <c r="AV25" s="22">
        <v>6</v>
      </c>
      <c r="AW25" s="60"/>
      <c r="AX25" s="22">
        <v>6</v>
      </c>
      <c r="AY25" s="60"/>
      <c r="AZ25" s="22">
        <v>7</v>
      </c>
      <c r="BA25" s="22">
        <v>7</v>
      </c>
      <c r="BB25" s="22">
        <v>7</v>
      </c>
      <c r="BC25" s="22">
        <v>6</v>
      </c>
      <c r="BD25" s="22">
        <f t="shared" si="0"/>
        <v>81</v>
      </c>
      <c r="BE25" s="60"/>
    </row>
    <row r="26" spans="1:57" x14ac:dyDescent="0.3">
      <c r="A26" s="58"/>
      <c r="B26" s="58">
        <v>9</v>
      </c>
      <c r="C26" s="62" t="s">
        <v>336</v>
      </c>
      <c r="D26" s="62">
        <v>2</v>
      </c>
      <c r="E26" s="62"/>
      <c r="F26" s="58"/>
      <c r="G26" s="62" t="s">
        <v>337</v>
      </c>
      <c r="H26" s="62">
        <v>2</v>
      </c>
      <c r="I26" s="62"/>
      <c r="J26" s="58"/>
      <c r="K26" s="62" t="s">
        <v>338</v>
      </c>
      <c r="L26" s="62">
        <v>2</v>
      </c>
      <c r="M26" s="62"/>
      <c r="N26" s="58"/>
      <c r="O26" s="67" t="s">
        <v>277</v>
      </c>
      <c r="P26" s="68">
        <v>4</v>
      </c>
      <c r="Q26" s="69"/>
      <c r="R26" s="58"/>
      <c r="S26" s="63" t="s">
        <v>339</v>
      </c>
      <c r="T26" s="64">
        <v>3</v>
      </c>
      <c r="U26" s="64"/>
      <c r="V26" s="58"/>
      <c r="W26" s="65" t="s">
        <v>340</v>
      </c>
      <c r="X26" s="66">
        <v>3</v>
      </c>
      <c r="Y26" s="66"/>
      <c r="Z26" s="58"/>
      <c r="AA26" s="59"/>
      <c r="AB26" s="22" t="s">
        <v>219</v>
      </c>
      <c r="AC26" s="22">
        <v>1</v>
      </c>
      <c r="AD26" s="22">
        <v>1</v>
      </c>
      <c r="AE26" s="22">
        <v>1</v>
      </c>
      <c r="AF26" s="22">
        <v>1</v>
      </c>
      <c r="AG26" s="22">
        <v>1</v>
      </c>
      <c r="AH26" s="22">
        <v>1</v>
      </c>
      <c r="AI26" s="60"/>
      <c r="AJ26" s="22">
        <v>1</v>
      </c>
      <c r="AK26" s="22">
        <v>1</v>
      </c>
      <c r="AL26" s="22">
        <v>1</v>
      </c>
      <c r="AM26" s="22">
        <v>1</v>
      </c>
      <c r="AN26" s="22">
        <v>1</v>
      </c>
      <c r="AO26" s="22">
        <v>1</v>
      </c>
      <c r="AP26" s="60"/>
      <c r="AQ26" s="22">
        <v>6</v>
      </c>
      <c r="AR26" s="22">
        <v>6</v>
      </c>
      <c r="AS26" s="22">
        <v>6</v>
      </c>
      <c r="AT26" s="22">
        <v>6</v>
      </c>
      <c r="AU26" s="22">
        <v>6</v>
      </c>
      <c r="AV26" s="22">
        <v>6</v>
      </c>
      <c r="AW26" s="60"/>
      <c r="AX26" s="22">
        <v>6</v>
      </c>
      <c r="AY26" s="22">
        <v>6</v>
      </c>
      <c r="AZ26" s="60"/>
      <c r="BA26" s="22">
        <v>7</v>
      </c>
      <c r="BB26" s="22">
        <v>7</v>
      </c>
      <c r="BC26" s="22">
        <v>7</v>
      </c>
      <c r="BD26" s="22">
        <f t="shared" si="0"/>
        <v>81</v>
      </c>
      <c r="BE26" s="60"/>
    </row>
    <row r="27" spans="1:57" x14ac:dyDescent="0.3">
      <c r="A27" s="58"/>
      <c r="B27" s="58">
        <v>10</v>
      </c>
      <c r="C27" s="62" t="s">
        <v>341</v>
      </c>
      <c r="D27" s="62">
        <v>2</v>
      </c>
      <c r="E27" s="62"/>
      <c r="F27" s="58"/>
      <c r="G27" s="62" t="s">
        <v>342</v>
      </c>
      <c r="H27" s="62">
        <v>2</v>
      </c>
      <c r="I27" s="62"/>
      <c r="J27" s="58"/>
      <c r="K27" s="62" t="s">
        <v>343</v>
      </c>
      <c r="L27" s="62">
        <v>2</v>
      </c>
      <c r="M27" s="62"/>
      <c r="N27" s="58"/>
      <c r="O27" s="67" t="s">
        <v>283</v>
      </c>
      <c r="P27" s="68">
        <v>4</v>
      </c>
      <c r="Q27" s="69"/>
      <c r="R27" s="58"/>
      <c r="S27" s="63" t="s">
        <v>344</v>
      </c>
      <c r="T27" s="64">
        <v>3</v>
      </c>
      <c r="U27" s="64"/>
      <c r="V27" s="58"/>
      <c r="W27" s="65" t="s">
        <v>345</v>
      </c>
      <c r="X27" s="66">
        <v>3</v>
      </c>
      <c r="Y27" s="66"/>
      <c r="Z27" s="58"/>
      <c r="AA27" s="59"/>
      <c r="AB27" s="22" t="s">
        <v>220</v>
      </c>
      <c r="AC27" s="22">
        <v>1</v>
      </c>
      <c r="AD27" s="22">
        <v>1</v>
      </c>
      <c r="AE27" s="22">
        <v>1</v>
      </c>
      <c r="AF27" s="22">
        <v>1</v>
      </c>
      <c r="AG27" s="22">
        <v>1</v>
      </c>
      <c r="AH27" s="22">
        <v>1</v>
      </c>
      <c r="AI27" s="60"/>
      <c r="AJ27" s="22">
        <v>1</v>
      </c>
      <c r="AK27" s="22">
        <v>1</v>
      </c>
      <c r="AL27" s="22">
        <v>1</v>
      </c>
      <c r="AM27" s="22">
        <v>1</v>
      </c>
      <c r="AN27" s="22">
        <v>1</v>
      </c>
      <c r="AO27" s="22">
        <v>1</v>
      </c>
      <c r="AP27" s="60"/>
      <c r="AQ27" s="22">
        <v>6</v>
      </c>
      <c r="AR27" s="22">
        <v>6</v>
      </c>
      <c r="AS27" s="22">
        <v>6</v>
      </c>
      <c r="AT27" s="22">
        <v>6</v>
      </c>
      <c r="AU27" s="22">
        <v>6</v>
      </c>
      <c r="AV27" s="22">
        <v>6</v>
      </c>
      <c r="AW27" s="60"/>
      <c r="AX27" s="22">
        <v>7</v>
      </c>
      <c r="AY27" s="22">
        <v>6</v>
      </c>
      <c r="AZ27" s="22">
        <v>6</v>
      </c>
      <c r="BA27" s="60"/>
      <c r="BB27" s="22">
        <v>7</v>
      </c>
      <c r="BC27" s="22">
        <v>7</v>
      </c>
      <c r="BD27" s="22">
        <f t="shared" si="0"/>
        <v>81</v>
      </c>
      <c r="BE27" s="60"/>
    </row>
    <row r="28" spans="1:57" x14ac:dyDescent="0.3">
      <c r="A28" s="58"/>
      <c r="B28" s="58">
        <v>11</v>
      </c>
      <c r="C28" s="62" t="s">
        <v>346</v>
      </c>
      <c r="D28" s="62">
        <v>2</v>
      </c>
      <c r="E28" s="62"/>
      <c r="F28" s="58"/>
      <c r="G28" s="62" t="s">
        <v>347</v>
      </c>
      <c r="H28" s="62">
        <v>2</v>
      </c>
      <c r="I28" s="62"/>
      <c r="J28" s="58"/>
      <c r="K28" s="62" t="s">
        <v>348</v>
      </c>
      <c r="L28" s="62">
        <v>2</v>
      </c>
      <c r="M28" s="62"/>
      <c r="N28" s="58"/>
      <c r="O28" s="67" t="s">
        <v>289</v>
      </c>
      <c r="P28" s="68">
        <v>4</v>
      </c>
      <c r="Q28" s="69"/>
      <c r="R28" s="58"/>
      <c r="S28" s="63" t="s">
        <v>349</v>
      </c>
      <c r="T28" s="64">
        <v>3</v>
      </c>
      <c r="U28" s="64"/>
      <c r="V28" s="58"/>
      <c r="W28" s="65" t="s">
        <v>350</v>
      </c>
      <c r="X28" s="66">
        <v>3</v>
      </c>
      <c r="Y28" s="66"/>
      <c r="Z28" s="58"/>
      <c r="AA28" s="59"/>
      <c r="AB28" s="22" t="s">
        <v>221</v>
      </c>
      <c r="AC28" s="22">
        <v>1</v>
      </c>
      <c r="AD28" s="22">
        <v>1</v>
      </c>
      <c r="AE28" s="22">
        <v>1</v>
      </c>
      <c r="AF28" s="22">
        <v>1</v>
      </c>
      <c r="AG28" s="22">
        <v>1</v>
      </c>
      <c r="AH28" s="22">
        <v>1</v>
      </c>
      <c r="AI28" s="60"/>
      <c r="AJ28" s="22">
        <v>1</v>
      </c>
      <c r="AK28" s="22">
        <v>1</v>
      </c>
      <c r="AL28" s="22">
        <v>1</v>
      </c>
      <c r="AM28" s="22">
        <v>1</v>
      </c>
      <c r="AN28" s="22">
        <v>1</v>
      </c>
      <c r="AO28" s="22">
        <v>1</v>
      </c>
      <c r="AP28" s="60"/>
      <c r="AQ28" s="22">
        <v>6</v>
      </c>
      <c r="AR28" s="22">
        <v>6</v>
      </c>
      <c r="AS28" s="22">
        <v>6</v>
      </c>
      <c r="AT28" s="22">
        <v>6</v>
      </c>
      <c r="AU28" s="22">
        <v>6</v>
      </c>
      <c r="AV28" s="22">
        <v>6</v>
      </c>
      <c r="AW28" s="60"/>
      <c r="AX28" s="22">
        <v>7</v>
      </c>
      <c r="AY28" s="22">
        <v>7</v>
      </c>
      <c r="AZ28" s="22">
        <v>6</v>
      </c>
      <c r="BA28" s="22">
        <v>6</v>
      </c>
      <c r="BB28" s="60"/>
      <c r="BC28" s="22">
        <v>7</v>
      </c>
      <c r="BD28" s="22">
        <f t="shared" si="0"/>
        <v>81</v>
      </c>
      <c r="BE28" s="60"/>
    </row>
    <row r="29" spans="1:57" x14ac:dyDescent="0.3">
      <c r="A29" s="58"/>
      <c r="B29" s="58">
        <v>12</v>
      </c>
      <c r="C29" s="62" t="s">
        <v>351</v>
      </c>
      <c r="D29" s="62">
        <v>2</v>
      </c>
      <c r="E29" s="62"/>
      <c r="F29" s="58"/>
      <c r="G29" s="62" t="s">
        <v>352</v>
      </c>
      <c r="H29" s="62">
        <v>2</v>
      </c>
      <c r="I29" s="62"/>
      <c r="J29" s="58"/>
      <c r="K29" s="62" t="s">
        <v>353</v>
      </c>
      <c r="L29" s="62">
        <v>2</v>
      </c>
      <c r="M29" s="62"/>
      <c r="N29" s="58"/>
      <c r="O29" s="67" t="s">
        <v>295</v>
      </c>
      <c r="P29" s="68">
        <v>4</v>
      </c>
      <c r="Q29" s="69"/>
      <c r="R29" s="58"/>
      <c r="S29" s="63" t="s">
        <v>354</v>
      </c>
      <c r="T29" s="64">
        <v>3</v>
      </c>
      <c r="U29" s="64"/>
      <c r="V29" s="58"/>
      <c r="W29" s="65" t="s">
        <v>355</v>
      </c>
      <c r="X29" s="66">
        <v>3</v>
      </c>
      <c r="Y29" s="66"/>
      <c r="Z29" s="58"/>
      <c r="AA29" s="59"/>
      <c r="AB29" s="22" t="s">
        <v>222</v>
      </c>
      <c r="AC29" s="22">
        <v>1</v>
      </c>
      <c r="AD29" s="22">
        <v>1</v>
      </c>
      <c r="AE29" s="22">
        <v>1</v>
      </c>
      <c r="AF29" s="22">
        <v>1</v>
      </c>
      <c r="AG29" s="22">
        <v>1</v>
      </c>
      <c r="AH29" s="22">
        <v>1</v>
      </c>
      <c r="AI29" s="60"/>
      <c r="AJ29" s="22">
        <v>1</v>
      </c>
      <c r="AK29" s="22">
        <v>1</v>
      </c>
      <c r="AL29" s="22">
        <v>1</v>
      </c>
      <c r="AM29" s="22">
        <v>1</v>
      </c>
      <c r="AN29" s="22">
        <v>1</v>
      </c>
      <c r="AO29" s="22">
        <v>1</v>
      </c>
      <c r="AP29" s="60"/>
      <c r="AQ29" s="22">
        <v>6</v>
      </c>
      <c r="AR29" s="22">
        <v>6</v>
      </c>
      <c r="AS29" s="22">
        <v>6</v>
      </c>
      <c r="AT29" s="22">
        <v>6</v>
      </c>
      <c r="AU29" s="22">
        <v>6</v>
      </c>
      <c r="AV29" s="22">
        <v>6</v>
      </c>
      <c r="AW29" s="60"/>
      <c r="AX29" s="22">
        <v>7</v>
      </c>
      <c r="AY29" s="22">
        <v>7</v>
      </c>
      <c r="AZ29" s="22">
        <v>7</v>
      </c>
      <c r="BA29" s="22">
        <v>6</v>
      </c>
      <c r="BB29" s="22">
        <v>6</v>
      </c>
      <c r="BC29" s="60"/>
      <c r="BD29" s="22">
        <f t="shared" si="0"/>
        <v>81</v>
      </c>
      <c r="BE29" s="60"/>
    </row>
    <row r="30" spans="1:57" x14ac:dyDescent="0.3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9"/>
      <c r="AB30" s="22"/>
      <c r="AC30" s="22">
        <f>SUM(AC3:AC29)</f>
        <v>81</v>
      </c>
      <c r="AD30" s="22">
        <f t="shared" ref="AD30:BD30" si="1">SUM(AD3:AD29)</f>
        <v>81</v>
      </c>
      <c r="AE30" s="22">
        <f t="shared" si="1"/>
        <v>81</v>
      </c>
      <c r="AF30" s="22">
        <f t="shared" si="1"/>
        <v>81</v>
      </c>
      <c r="AG30" s="22">
        <f t="shared" si="1"/>
        <v>81</v>
      </c>
      <c r="AH30" s="22">
        <f t="shared" si="1"/>
        <v>81</v>
      </c>
      <c r="AI30" s="60"/>
      <c r="AJ30" s="22">
        <f t="shared" si="1"/>
        <v>81</v>
      </c>
      <c r="AK30" s="22">
        <f t="shared" si="1"/>
        <v>81</v>
      </c>
      <c r="AL30" s="22">
        <f t="shared" si="1"/>
        <v>81</v>
      </c>
      <c r="AM30" s="22">
        <f t="shared" si="1"/>
        <v>81</v>
      </c>
      <c r="AN30" s="22">
        <f t="shared" si="1"/>
        <v>81</v>
      </c>
      <c r="AO30" s="22">
        <f t="shared" si="1"/>
        <v>81</v>
      </c>
      <c r="AP30" s="60"/>
      <c r="AQ30" s="22">
        <f t="shared" si="1"/>
        <v>81</v>
      </c>
      <c r="AR30" s="22">
        <f t="shared" si="1"/>
        <v>81</v>
      </c>
      <c r="AS30" s="22">
        <f t="shared" si="1"/>
        <v>81</v>
      </c>
      <c r="AT30" s="22">
        <f t="shared" si="1"/>
        <v>81</v>
      </c>
      <c r="AU30" s="22">
        <f t="shared" si="1"/>
        <v>81</v>
      </c>
      <c r="AV30" s="22">
        <f t="shared" si="1"/>
        <v>81</v>
      </c>
      <c r="AW30" s="60"/>
      <c r="AX30" s="22">
        <f t="shared" si="1"/>
        <v>81</v>
      </c>
      <c r="AY30" s="22">
        <f t="shared" si="1"/>
        <v>81</v>
      </c>
      <c r="AZ30" s="22">
        <f t="shared" si="1"/>
        <v>81</v>
      </c>
      <c r="BA30" s="22">
        <f t="shared" si="1"/>
        <v>81</v>
      </c>
      <c r="BB30" s="22">
        <f t="shared" si="1"/>
        <v>81</v>
      </c>
      <c r="BC30" s="22">
        <f t="shared" si="1"/>
        <v>81</v>
      </c>
      <c r="BD30" s="22">
        <f t="shared" si="1"/>
        <v>1944</v>
      </c>
      <c r="BE30" s="60"/>
    </row>
    <row r="31" spans="1:57" x14ac:dyDescent="0.3">
      <c r="A31" s="58" t="s">
        <v>174</v>
      </c>
      <c r="B31" s="58">
        <v>1</v>
      </c>
      <c r="C31" s="62" t="s">
        <v>356</v>
      </c>
      <c r="D31" s="62">
        <v>2</v>
      </c>
      <c r="E31" s="62">
        <v>2</v>
      </c>
      <c r="F31" s="58"/>
      <c r="G31" s="62" t="s">
        <v>357</v>
      </c>
      <c r="H31" s="62">
        <v>2</v>
      </c>
      <c r="I31" s="62">
        <v>2</v>
      </c>
      <c r="J31" s="58"/>
      <c r="K31" s="62" t="s">
        <v>358</v>
      </c>
      <c r="L31" s="62">
        <v>2</v>
      </c>
      <c r="M31" s="62">
        <v>2</v>
      </c>
      <c r="N31" s="58"/>
      <c r="O31" s="70" t="s">
        <v>359</v>
      </c>
      <c r="P31" s="71">
        <v>3</v>
      </c>
      <c r="Q31" s="71">
        <v>3</v>
      </c>
      <c r="R31" s="58"/>
      <c r="S31" s="63" t="s">
        <v>360</v>
      </c>
      <c r="T31" s="64">
        <v>3</v>
      </c>
      <c r="U31" s="64">
        <v>3</v>
      </c>
      <c r="V31" s="58"/>
      <c r="W31" s="65" t="s">
        <v>361</v>
      </c>
      <c r="X31" s="66">
        <v>3</v>
      </c>
      <c r="Y31" s="66">
        <v>3</v>
      </c>
      <c r="Z31" s="58" t="s">
        <v>174</v>
      </c>
      <c r="AA31" s="59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>
        <f>SUM(BD2-BD30)</f>
        <v>0</v>
      </c>
      <c r="BE31" s="60"/>
    </row>
    <row r="32" spans="1:57" x14ac:dyDescent="0.3">
      <c r="A32" s="58"/>
      <c r="B32" s="58">
        <v>2</v>
      </c>
      <c r="C32" s="62" t="s">
        <v>362</v>
      </c>
      <c r="D32" s="62">
        <v>2</v>
      </c>
      <c r="E32" s="62"/>
      <c r="F32" s="58"/>
      <c r="G32" s="62" t="s">
        <v>363</v>
      </c>
      <c r="H32" s="62">
        <v>2</v>
      </c>
      <c r="I32" s="62"/>
      <c r="J32" s="58"/>
      <c r="K32" s="62" t="s">
        <v>364</v>
      </c>
      <c r="L32" s="62">
        <v>2</v>
      </c>
      <c r="M32" s="62"/>
      <c r="N32" s="58"/>
      <c r="O32" s="70" t="s">
        <v>365</v>
      </c>
      <c r="P32" s="71">
        <v>3</v>
      </c>
      <c r="Q32" s="71"/>
      <c r="R32" s="58"/>
      <c r="S32" s="63" t="s">
        <v>366</v>
      </c>
      <c r="T32" s="64">
        <v>3</v>
      </c>
      <c r="U32" s="64"/>
      <c r="V32" s="58"/>
      <c r="W32" s="65" t="s">
        <v>367</v>
      </c>
      <c r="X32" s="66">
        <v>3</v>
      </c>
      <c r="Y32" s="66"/>
      <c r="Z32" s="58"/>
      <c r="AA32" s="72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</row>
    <row r="33" spans="1:57" x14ac:dyDescent="0.3">
      <c r="A33" s="58"/>
      <c r="B33" s="58">
        <v>3</v>
      </c>
      <c r="C33" s="62" t="s">
        <v>368</v>
      </c>
      <c r="D33" s="62">
        <v>2</v>
      </c>
      <c r="E33" s="62"/>
      <c r="F33" s="58"/>
      <c r="G33" s="62" t="s">
        <v>369</v>
      </c>
      <c r="H33" s="62">
        <v>2</v>
      </c>
      <c r="I33" s="62"/>
      <c r="J33" s="58"/>
      <c r="K33" s="62" t="s">
        <v>370</v>
      </c>
      <c r="L33" s="62">
        <v>2</v>
      </c>
      <c r="M33" s="62"/>
      <c r="N33" s="58"/>
      <c r="O33" s="70" t="s">
        <v>371</v>
      </c>
      <c r="P33" s="71">
        <v>3</v>
      </c>
      <c r="Q33" s="71"/>
      <c r="R33" s="58"/>
      <c r="S33" s="63" t="s">
        <v>372</v>
      </c>
      <c r="T33" s="64">
        <v>3</v>
      </c>
      <c r="U33" s="64"/>
      <c r="V33" s="58"/>
      <c r="W33" s="65" t="s">
        <v>373</v>
      </c>
      <c r="X33" s="66">
        <v>3</v>
      </c>
      <c r="Y33" s="66"/>
      <c r="Z33" s="58"/>
      <c r="AA33" s="58"/>
      <c r="AB33" s="33" t="s">
        <v>374</v>
      </c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x14ac:dyDescent="0.3">
      <c r="A34" s="58"/>
      <c r="B34" s="58">
        <v>4</v>
      </c>
      <c r="C34" s="62" t="s">
        <v>375</v>
      </c>
      <c r="D34" s="62">
        <v>2</v>
      </c>
      <c r="E34" s="62"/>
      <c r="F34" s="58"/>
      <c r="G34" s="62" t="s">
        <v>376</v>
      </c>
      <c r="H34" s="62">
        <v>2</v>
      </c>
      <c r="I34" s="62"/>
      <c r="J34" s="58"/>
      <c r="K34" s="62" t="s">
        <v>377</v>
      </c>
      <c r="L34" s="62">
        <v>2</v>
      </c>
      <c r="M34" s="62"/>
      <c r="N34" s="58"/>
      <c r="O34" s="70" t="s">
        <v>378</v>
      </c>
      <c r="P34" s="71">
        <v>3</v>
      </c>
      <c r="Q34" s="71"/>
      <c r="R34" s="58"/>
      <c r="S34" s="63" t="s">
        <v>379</v>
      </c>
      <c r="T34" s="64">
        <v>3</v>
      </c>
      <c r="U34" s="64"/>
      <c r="V34" s="58"/>
      <c r="W34" s="65" t="s">
        <v>380</v>
      </c>
      <c r="X34" s="66">
        <v>3</v>
      </c>
      <c r="Y34" s="66"/>
      <c r="Z34" s="58"/>
      <c r="AA34" s="62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22"/>
    </row>
    <row r="35" spans="1:57" x14ac:dyDescent="0.3">
      <c r="A35" s="58"/>
      <c r="B35" s="58">
        <v>5</v>
      </c>
      <c r="C35" s="62" t="s">
        <v>381</v>
      </c>
      <c r="D35" s="62">
        <v>2</v>
      </c>
      <c r="E35" s="62"/>
      <c r="F35" s="58"/>
      <c r="G35" s="62" t="s">
        <v>382</v>
      </c>
      <c r="H35" s="62">
        <v>2</v>
      </c>
      <c r="I35" s="62"/>
      <c r="J35" s="58"/>
      <c r="K35" s="62" t="s">
        <v>383</v>
      </c>
      <c r="L35" s="62">
        <v>2</v>
      </c>
      <c r="M35" s="62"/>
      <c r="N35" s="58"/>
      <c r="O35" s="70" t="s">
        <v>384</v>
      </c>
      <c r="P35" s="71">
        <v>3</v>
      </c>
      <c r="Q35" s="71"/>
      <c r="R35" s="58"/>
      <c r="S35" s="63" t="s">
        <v>385</v>
      </c>
      <c r="T35" s="64">
        <v>3</v>
      </c>
      <c r="U35" s="64"/>
      <c r="V35" s="58"/>
      <c r="W35" s="65" t="s">
        <v>386</v>
      </c>
      <c r="X35" s="66">
        <v>3</v>
      </c>
      <c r="Y35" s="66"/>
      <c r="Z35" s="58"/>
      <c r="AA35" s="62"/>
      <c r="AB35" s="61" t="s">
        <v>387</v>
      </c>
      <c r="AC35" s="22" t="s">
        <v>199</v>
      </c>
      <c r="AD35" s="22" t="s">
        <v>200</v>
      </c>
      <c r="AE35" s="22" t="s">
        <v>201</v>
      </c>
      <c r="AF35" s="22" t="s">
        <v>202</v>
      </c>
      <c r="AG35" s="22" t="s">
        <v>203</v>
      </c>
      <c r="AH35" s="22" t="s">
        <v>204</v>
      </c>
      <c r="AI35" s="60"/>
      <c r="AJ35" s="22" t="s">
        <v>205</v>
      </c>
      <c r="AK35" s="22" t="s">
        <v>206</v>
      </c>
      <c r="AL35" s="22" t="s">
        <v>207</v>
      </c>
      <c r="AM35" s="22" t="s">
        <v>208</v>
      </c>
      <c r="AN35" s="22" t="s">
        <v>209</v>
      </c>
      <c r="AO35" s="22" t="s">
        <v>210</v>
      </c>
      <c r="AP35" s="60"/>
      <c r="AQ35" s="22" t="s">
        <v>211</v>
      </c>
      <c r="AR35" s="22" t="s">
        <v>212</v>
      </c>
      <c r="AS35" s="22" t="s">
        <v>213</v>
      </c>
      <c r="AT35" s="22" t="s">
        <v>214</v>
      </c>
      <c r="AU35" s="22" t="s">
        <v>215</v>
      </c>
      <c r="AV35" s="22" t="s">
        <v>216</v>
      </c>
      <c r="AW35" s="60"/>
      <c r="AX35" s="22" t="s">
        <v>217</v>
      </c>
      <c r="AY35" s="22" t="s">
        <v>218</v>
      </c>
      <c r="AZ35" s="22" t="s">
        <v>219</v>
      </c>
      <c r="BA35" s="22" t="s">
        <v>220</v>
      </c>
      <c r="BB35" s="22" t="s">
        <v>221</v>
      </c>
      <c r="BC35" s="22" t="s">
        <v>222</v>
      </c>
      <c r="BD35" s="74"/>
      <c r="BE35" s="22"/>
    </row>
    <row r="36" spans="1:57" x14ac:dyDescent="0.3">
      <c r="A36" s="58"/>
      <c r="B36" s="58">
        <v>6</v>
      </c>
      <c r="C36" s="62" t="s">
        <v>388</v>
      </c>
      <c r="D36" s="62">
        <v>2</v>
      </c>
      <c r="E36" s="62"/>
      <c r="F36" s="58"/>
      <c r="G36" s="62" t="s">
        <v>389</v>
      </c>
      <c r="H36" s="62">
        <v>2</v>
      </c>
      <c r="I36" s="62"/>
      <c r="J36" s="58"/>
      <c r="K36" s="62" t="s">
        <v>390</v>
      </c>
      <c r="L36" s="62">
        <v>2</v>
      </c>
      <c r="M36" s="62"/>
      <c r="N36" s="58"/>
      <c r="O36" s="70" t="s">
        <v>391</v>
      </c>
      <c r="P36" s="71">
        <v>3</v>
      </c>
      <c r="Q36" s="71"/>
      <c r="R36" s="58"/>
      <c r="S36" s="63" t="s">
        <v>392</v>
      </c>
      <c r="T36" s="64">
        <v>3</v>
      </c>
      <c r="U36" s="64"/>
      <c r="V36" s="58"/>
      <c r="W36" s="65" t="s">
        <v>393</v>
      </c>
      <c r="X36" s="66">
        <v>3</v>
      </c>
      <c r="Y36" s="66"/>
      <c r="Z36" s="58"/>
      <c r="AA36" s="62"/>
      <c r="AB36" s="22" t="s">
        <v>199</v>
      </c>
      <c r="AC36" s="60"/>
      <c r="AD36" s="22">
        <v>7</v>
      </c>
      <c r="AE36" s="22">
        <v>7</v>
      </c>
      <c r="AF36" s="22">
        <v>7</v>
      </c>
      <c r="AG36" s="22">
        <v>6</v>
      </c>
      <c r="AH36" s="22">
        <v>6</v>
      </c>
      <c r="AI36" s="60"/>
      <c r="AJ36" s="22">
        <v>6</v>
      </c>
      <c r="AK36" s="22">
        <v>6</v>
      </c>
      <c r="AL36" s="22">
        <v>6</v>
      </c>
      <c r="AM36" s="22">
        <v>6</v>
      </c>
      <c r="AN36" s="22">
        <v>6</v>
      </c>
      <c r="AO36" s="22">
        <v>6</v>
      </c>
      <c r="AP36" s="60"/>
      <c r="AQ36" s="74">
        <v>0</v>
      </c>
      <c r="AR36" s="75">
        <v>0</v>
      </c>
      <c r="AS36" s="75">
        <v>0</v>
      </c>
      <c r="AT36" s="74">
        <v>0</v>
      </c>
      <c r="AU36" s="75">
        <v>0</v>
      </c>
      <c r="AV36" s="74">
        <v>0</v>
      </c>
      <c r="AW36" s="60"/>
      <c r="AX36" s="74">
        <v>0</v>
      </c>
      <c r="AY36" s="75">
        <v>0</v>
      </c>
      <c r="AZ36" s="75">
        <v>0</v>
      </c>
      <c r="BA36" s="74">
        <v>0</v>
      </c>
      <c r="BB36" s="75">
        <v>0</v>
      </c>
      <c r="BC36" s="74">
        <v>0</v>
      </c>
      <c r="BD36" s="74"/>
      <c r="BE36" s="22"/>
    </row>
    <row r="37" spans="1:57" x14ac:dyDescent="0.3">
      <c r="A37" s="58"/>
      <c r="B37" s="58">
        <v>7</v>
      </c>
      <c r="C37" s="62" t="s">
        <v>394</v>
      </c>
      <c r="D37" s="62">
        <v>2</v>
      </c>
      <c r="E37" s="62"/>
      <c r="F37" s="58"/>
      <c r="G37" s="62" t="s">
        <v>395</v>
      </c>
      <c r="H37" s="62">
        <v>2</v>
      </c>
      <c r="I37" s="62"/>
      <c r="J37" s="58"/>
      <c r="K37" s="62" t="s">
        <v>396</v>
      </c>
      <c r="L37" s="62">
        <v>2</v>
      </c>
      <c r="M37" s="62"/>
      <c r="N37" s="58"/>
      <c r="O37" s="70" t="s">
        <v>397</v>
      </c>
      <c r="P37" s="71">
        <v>3</v>
      </c>
      <c r="Q37" s="71"/>
      <c r="R37" s="58"/>
      <c r="S37" s="63" t="s">
        <v>398</v>
      </c>
      <c r="T37" s="64">
        <v>3</v>
      </c>
      <c r="U37" s="64"/>
      <c r="V37" s="58"/>
      <c r="W37" s="65" t="s">
        <v>399</v>
      </c>
      <c r="X37" s="66">
        <v>3</v>
      </c>
      <c r="Y37" s="66"/>
      <c r="Z37" s="58"/>
      <c r="AA37" s="62"/>
      <c r="AB37" s="22" t="s">
        <v>200</v>
      </c>
      <c r="AC37" s="22">
        <v>6</v>
      </c>
      <c r="AD37" s="60"/>
      <c r="AE37" s="22">
        <v>7</v>
      </c>
      <c r="AF37" s="22">
        <v>7</v>
      </c>
      <c r="AG37" s="22">
        <v>7</v>
      </c>
      <c r="AH37" s="22">
        <v>6</v>
      </c>
      <c r="AI37" s="60"/>
      <c r="AJ37" s="22">
        <v>6</v>
      </c>
      <c r="AK37" s="22">
        <v>6</v>
      </c>
      <c r="AL37" s="22">
        <v>6</v>
      </c>
      <c r="AM37" s="22">
        <v>6</v>
      </c>
      <c r="AN37" s="22">
        <v>6</v>
      </c>
      <c r="AO37" s="22">
        <v>6</v>
      </c>
      <c r="AP37" s="60"/>
      <c r="AQ37" s="74">
        <v>0</v>
      </c>
      <c r="AR37" s="74">
        <v>0</v>
      </c>
      <c r="AS37" s="75">
        <v>0</v>
      </c>
      <c r="AT37" s="75">
        <v>0</v>
      </c>
      <c r="AU37" s="74">
        <v>0</v>
      </c>
      <c r="AV37" s="75">
        <v>0</v>
      </c>
      <c r="AW37" s="60"/>
      <c r="AX37" s="74">
        <v>0</v>
      </c>
      <c r="AY37" s="74">
        <v>0</v>
      </c>
      <c r="AZ37" s="75">
        <v>0</v>
      </c>
      <c r="BA37" s="75">
        <v>0</v>
      </c>
      <c r="BB37" s="74">
        <v>0</v>
      </c>
      <c r="BC37" s="75">
        <v>0</v>
      </c>
      <c r="BD37" s="74"/>
      <c r="BE37" s="22"/>
    </row>
    <row r="38" spans="1:57" x14ac:dyDescent="0.3">
      <c r="A38" s="58"/>
      <c r="B38" s="58">
        <v>8</v>
      </c>
      <c r="C38" s="62" t="s">
        <v>400</v>
      </c>
      <c r="D38" s="62">
        <v>2</v>
      </c>
      <c r="E38" s="62"/>
      <c r="F38" s="58"/>
      <c r="G38" s="62" t="s">
        <v>401</v>
      </c>
      <c r="H38" s="62">
        <v>2</v>
      </c>
      <c r="I38" s="62"/>
      <c r="J38" s="58"/>
      <c r="K38" s="62" t="s">
        <v>402</v>
      </c>
      <c r="L38" s="62">
        <v>2</v>
      </c>
      <c r="M38" s="62"/>
      <c r="N38" s="58"/>
      <c r="O38" s="70" t="s">
        <v>403</v>
      </c>
      <c r="P38" s="71">
        <v>3</v>
      </c>
      <c r="Q38" s="71"/>
      <c r="R38" s="58"/>
      <c r="S38" s="63" t="s">
        <v>404</v>
      </c>
      <c r="T38" s="64">
        <v>3</v>
      </c>
      <c r="U38" s="64"/>
      <c r="V38" s="58"/>
      <c r="W38" s="65" t="s">
        <v>405</v>
      </c>
      <c r="X38" s="66">
        <v>3</v>
      </c>
      <c r="Y38" s="66"/>
      <c r="Z38" s="58"/>
      <c r="AA38" s="62"/>
      <c r="AB38" s="22" t="s">
        <v>201</v>
      </c>
      <c r="AC38" s="22">
        <v>6</v>
      </c>
      <c r="AD38" s="22">
        <v>6</v>
      </c>
      <c r="AE38" s="60"/>
      <c r="AF38" s="22">
        <v>7</v>
      </c>
      <c r="AG38" s="22">
        <v>7</v>
      </c>
      <c r="AH38" s="22">
        <v>7</v>
      </c>
      <c r="AI38" s="60"/>
      <c r="AJ38" s="22">
        <v>6</v>
      </c>
      <c r="AK38" s="22">
        <v>6</v>
      </c>
      <c r="AL38" s="22">
        <v>6</v>
      </c>
      <c r="AM38" s="22">
        <v>6</v>
      </c>
      <c r="AN38" s="22">
        <v>6</v>
      </c>
      <c r="AO38" s="22">
        <v>6</v>
      </c>
      <c r="AP38" s="60"/>
      <c r="AQ38" s="75">
        <v>0</v>
      </c>
      <c r="AR38" s="74">
        <v>0</v>
      </c>
      <c r="AS38" s="74">
        <v>0</v>
      </c>
      <c r="AT38" s="75">
        <v>0</v>
      </c>
      <c r="AU38" s="75">
        <v>0</v>
      </c>
      <c r="AV38" s="74">
        <v>0</v>
      </c>
      <c r="AW38" s="60"/>
      <c r="AX38" s="75">
        <v>0</v>
      </c>
      <c r="AY38" s="74">
        <v>0</v>
      </c>
      <c r="AZ38" s="74">
        <v>0</v>
      </c>
      <c r="BA38" s="75">
        <v>0</v>
      </c>
      <c r="BB38" s="75">
        <v>0</v>
      </c>
      <c r="BC38" s="74">
        <v>0</v>
      </c>
      <c r="BD38" s="74"/>
      <c r="BE38" s="22"/>
    </row>
    <row r="39" spans="1:57" x14ac:dyDescent="0.3">
      <c r="A39" s="58"/>
      <c r="B39" s="58">
        <v>9</v>
      </c>
      <c r="C39" s="62" t="s">
        <v>406</v>
      </c>
      <c r="D39" s="62">
        <v>2</v>
      </c>
      <c r="E39" s="62"/>
      <c r="F39" s="58"/>
      <c r="G39" s="62" t="s">
        <v>407</v>
      </c>
      <c r="H39" s="62">
        <v>2</v>
      </c>
      <c r="I39" s="62"/>
      <c r="J39" s="58"/>
      <c r="K39" s="62" t="s">
        <v>408</v>
      </c>
      <c r="L39" s="62">
        <v>2</v>
      </c>
      <c r="M39" s="62"/>
      <c r="N39" s="58"/>
      <c r="O39" s="70" t="s">
        <v>409</v>
      </c>
      <c r="P39" s="71">
        <v>3</v>
      </c>
      <c r="Q39" s="71"/>
      <c r="R39" s="58"/>
      <c r="S39" s="63" t="s">
        <v>410</v>
      </c>
      <c r="T39" s="64">
        <v>3</v>
      </c>
      <c r="U39" s="64"/>
      <c r="V39" s="58"/>
      <c r="W39" s="65" t="s">
        <v>411</v>
      </c>
      <c r="X39" s="66">
        <v>3</v>
      </c>
      <c r="Y39" s="66"/>
      <c r="Z39" s="58"/>
      <c r="AA39" s="62"/>
      <c r="AB39" s="22" t="s">
        <v>202</v>
      </c>
      <c r="AC39" s="22">
        <v>7</v>
      </c>
      <c r="AD39" s="22">
        <v>6</v>
      </c>
      <c r="AE39" s="22">
        <v>6</v>
      </c>
      <c r="AF39" s="60"/>
      <c r="AG39" s="22">
        <v>7</v>
      </c>
      <c r="AH39" s="22">
        <v>7</v>
      </c>
      <c r="AI39" s="60"/>
      <c r="AJ39" s="22">
        <v>6</v>
      </c>
      <c r="AK39" s="22">
        <v>6</v>
      </c>
      <c r="AL39" s="22">
        <v>6</v>
      </c>
      <c r="AM39" s="22">
        <v>6</v>
      </c>
      <c r="AN39" s="22">
        <v>6</v>
      </c>
      <c r="AO39" s="22">
        <v>6</v>
      </c>
      <c r="AP39" s="60"/>
      <c r="AQ39" s="74">
        <v>0</v>
      </c>
      <c r="AR39" s="75">
        <v>0</v>
      </c>
      <c r="AS39" s="74">
        <v>0</v>
      </c>
      <c r="AT39" s="74">
        <v>0</v>
      </c>
      <c r="AU39" s="75">
        <v>0</v>
      </c>
      <c r="AV39" s="75">
        <v>0</v>
      </c>
      <c r="AW39" s="60"/>
      <c r="AX39" s="74">
        <v>0</v>
      </c>
      <c r="AY39" s="75">
        <v>0</v>
      </c>
      <c r="AZ39" s="74">
        <v>0</v>
      </c>
      <c r="BA39" s="74">
        <v>0</v>
      </c>
      <c r="BB39" s="75">
        <v>0</v>
      </c>
      <c r="BC39" s="75">
        <v>0</v>
      </c>
      <c r="BD39" s="74"/>
      <c r="BE39" s="22"/>
    </row>
    <row r="40" spans="1:57" x14ac:dyDescent="0.3">
      <c r="A40" s="58"/>
      <c r="B40" s="58">
        <v>10</v>
      </c>
      <c r="C40" s="62" t="s">
        <v>412</v>
      </c>
      <c r="D40" s="62">
        <v>2</v>
      </c>
      <c r="E40" s="62"/>
      <c r="F40" s="58"/>
      <c r="G40" s="62" t="s">
        <v>413</v>
      </c>
      <c r="H40" s="62">
        <v>2</v>
      </c>
      <c r="I40" s="62"/>
      <c r="J40" s="58"/>
      <c r="K40" s="62" t="s">
        <v>414</v>
      </c>
      <c r="L40" s="62">
        <v>2</v>
      </c>
      <c r="M40" s="62"/>
      <c r="N40" s="58"/>
      <c r="O40" s="70" t="s">
        <v>415</v>
      </c>
      <c r="P40" s="71">
        <v>3</v>
      </c>
      <c r="Q40" s="71"/>
      <c r="R40" s="58"/>
      <c r="S40" s="63" t="s">
        <v>416</v>
      </c>
      <c r="T40" s="64">
        <v>3</v>
      </c>
      <c r="U40" s="64"/>
      <c r="V40" s="58"/>
      <c r="W40" s="65" t="s">
        <v>417</v>
      </c>
      <c r="X40" s="66">
        <v>3</v>
      </c>
      <c r="Y40" s="66"/>
      <c r="Z40" s="58"/>
      <c r="AA40" s="62"/>
      <c r="AB40" s="22" t="s">
        <v>203</v>
      </c>
      <c r="AC40" s="22">
        <v>7</v>
      </c>
      <c r="AD40" s="22">
        <v>7</v>
      </c>
      <c r="AE40" s="22">
        <v>6</v>
      </c>
      <c r="AF40" s="22">
        <v>6</v>
      </c>
      <c r="AG40" s="60"/>
      <c r="AH40" s="22">
        <v>7</v>
      </c>
      <c r="AI40" s="60"/>
      <c r="AJ40" s="22">
        <v>6</v>
      </c>
      <c r="AK40" s="22">
        <v>6</v>
      </c>
      <c r="AL40" s="22">
        <v>6</v>
      </c>
      <c r="AM40" s="22">
        <v>6</v>
      </c>
      <c r="AN40" s="22">
        <v>6</v>
      </c>
      <c r="AO40" s="22">
        <v>6</v>
      </c>
      <c r="AP40" s="60"/>
      <c r="AQ40" s="75">
        <v>0</v>
      </c>
      <c r="AR40" s="74">
        <v>0</v>
      </c>
      <c r="AS40" s="75">
        <v>0</v>
      </c>
      <c r="AT40" s="74">
        <v>0</v>
      </c>
      <c r="AU40" s="74">
        <v>0</v>
      </c>
      <c r="AV40" s="75">
        <v>0</v>
      </c>
      <c r="AW40" s="60"/>
      <c r="AX40" s="75">
        <v>0</v>
      </c>
      <c r="AY40" s="74">
        <v>0</v>
      </c>
      <c r="AZ40" s="75">
        <v>0</v>
      </c>
      <c r="BA40" s="74">
        <v>0</v>
      </c>
      <c r="BB40" s="74">
        <v>0</v>
      </c>
      <c r="BC40" s="75">
        <v>0</v>
      </c>
      <c r="BD40" s="74"/>
      <c r="BE40" s="22"/>
    </row>
    <row r="41" spans="1:57" x14ac:dyDescent="0.3">
      <c r="A41" s="58"/>
      <c r="B41" s="58">
        <v>11</v>
      </c>
      <c r="C41" s="62" t="s">
        <v>418</v>
      </c>
      <c r="D41" s="62">
        <v>2</v>
      </c>
      <c r="E41" s="62"/>
      <c r="F41" s="58"/>
      <c r="G41" s="62" t="s">
        <v>419</v>
      </c>
      <c r="H41" s="62">
        <v>2</v>
      </c>
      <c r="I41" s="62"/>
      <c r="J41" s="58"/>
      <c r="K41" s="62" t="s">
        <v>420</v>
      </c>
      <c r="L41" s="62">
        <v>2</v>
      </c>
      <c r="M41" s="62"/>
      <c r="N41" s="58"/>
      <c r="O41" s="70" t="s">
        <v>421</v>
      </c>
      <c r="P41" s="71">
        <v>3</v>
      </c>
      <c r="Q41" s="71"/>
      <c r="R41" s="58"/>
      <c r="S41" s="63" t="s">
        <v>422</v>
      </c>
      <c r="T41" s="64">
        <v>3</v>
      </c>
      <c r="U41" s="64"/>
      <c r="V41" s="58"/>
      <c r="W41" s="65" t="s">
        <v>423</v>
      </c>
      <c r="X41" s="66">
        <v>3</v>
      </c>
      <c r="Y41" s="66"/>
      <c r="Z41" s="58"/>
      <c r="AA41" s="62"/>
      <c r="AB41" s="22" t="s">
        <v>204</v>
      </c>
      <c r="AC41" s="22">
        <v>7</v>
      </c>
      <c r="AD41" s="22">
        <v>7</v>
      </c>
      <c r="AE41" s="22">
        <v>7</v>
      </c>
      <c r="AF41" s="22">
        <v>6</v>
      </c>
      <c r="AG41" s="22">
        <v>6</v>
      </c>
      <c r="AH41" s="60"/>
      <c r="AI41" s="60"/>
      <c r="AJ41" s="22">
        <v>6</v>
      </c>
      <c r="AK41" s="22">
        <v>6</v>
      </c>
      <c r="AL41" s="22">
        <v>6</v>
      </c>
      <c r="AM41" s="22">
        <v>6</v>
      </c>
      <c r="AN41" s="22">
        <v>6</v>
      </c>
      <c r="AO41" s="22">
        <v>6</v>
      </c>
      <c r="AP41" s="60"/>
      <c r="AQ41" s="75">
        <v>0</v>
      </c>
      <c r="AR41" s="75">
        <v>0</v>
      </c>
      <c r="AS41" s="74">
        <v>0</v>
      </c>
      <c r="AT41" s="75">
        <v>0</v>
      </c>
      <c r="AU41" s="74">
        <v>0</v>
      </c>
      <c r="AV41" s="74">
        <v>0</v>
      </c>
      <c r="AW41" s="60"/>
      <c r="AX41" s="75">
        <v>0</v>
      </c>
      <c r="AY41" s="75">
        <v>0</v>
      </c>
      <c r="AZ41" s="74">
        <v>0</v>
      </c>
      <c r="BA41" s="75">
        <v>0</v>
      </c>
      <c r="BB41" s="74">
        <v>0</v>
      </c>
      <c r="BC41" s="74">
        <v>0</v>
      </c>
      <c r="BD41" s="74"/>
      <c r="BE41" s="22"/>
    </row>
    <row r="42" spans="1:57" x14ac:dyDescent="0.3">
      <c r="A42" s="58"/>
      <c r="B42" s="58">
        <v>12</v>
      </c>
      <c r="C42" s="62" t="s">
        <v>424</v>
      </c>
      <c r="D42" s="62">
        <v>2</v>
      </c>
      <c r="E42" s="62"/>
      <c r="F42" s="58"/>
      <c r="G42" s="62" t="s">
        <v>425</v>
      </c>
      <c r="H42" s="62">
        <v>2</v>
      </c>
      <c r="I42" s="62"/>
      <c r="J42" s="58"/>
      <c r="K42" s="62" t="s">
        <v>426</v>
      </c>
      <c r="L42" s="62">
        <v>2</v>
      </c>
      <c r="M42" s="62"/>
      <c r="N42" s="58"/>
      <c r="O42" s="70" t="s">
        <v>427</v>
      </c>
      <c r="P42" s="71">
        <v>3</v>
      </c>
      <c r="Q42" s="71"/>
      <c r="R42" s="58"/>
      <c r="S42" s="63" t="s">
        <v>428</v>
      </c>
      <c r="T42" s="64">
        <v>3</v>
      </c>
      <c r="U42" s="64"/>
      <c r="V42" s="58"/>
      <c r="W42" s="65" t="s">
        <v>429</v>
      </c>
      <c r="X42" s="66">
        <v>3</v>
      </c>
      <c r="Y42" s="66"/>
      <c r="Z42" s="58"/>
      <c r="AA42" s="6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74"/>
      <c r="BE42" s="22"/>
    </row>
    <row r="43" spans="1:57" x14ac:dyDescent="0.3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62"/>
      <c r="AB43" s="22" t="s">
        <v>205</v>
      </c>
      <c r="AC43" s="22">
        <v>6</v>
      </c>
      <c r="AD43" s="22">
        <v>6</v>
      </c>
      <c r="AE43" s="22">
        <v>6</v>
      </c>
      <c r="AF43" s="22">
        <v>6</v>
      </c>
      <c r="AG43" s="22">
        <v>6</v>
      </c>
      <c r="AH43" s="22">
        <v>6</v>
      </c>
      <c r="AI43" s="60"/>
      <c r="AJ43" s="60"/>
      <c r="AK43" s="22">
        <v>7</v>
      </c>
      <c r="AL43" s="22">
        <v>7</v>
      </c>
      <c r="AM43" s="22">
        <v>7</v>
      </c>
      <c r="AN43" s="22">
        <v>6</v>
      </c>
      <c r="AO43" s="22">
        <v>6</v>
      </c>
      <c r="AP43" s="60"/>
      <c r="AQ43" s="74">
        <v>0</v>
      </c>
      <c r="AR43" s="75">
        <v>0</v>
      </c>
      <c r="AS43" s="75">
        <v>0</v>
      </c>
      <c r="AT43" s="74">
        <v>0</v>
      </c>
      <c r="AU43" s="75">
        <v>0</v>
      </c>
      <c r="AV43" s="74">
        <v>0</v>
      </c>
      <c r="AW43" s="60"/>
      <c r="AX43" s="74">
        <v>0</v>
      </c>
      <c r="AY43" s="75">
        <v>0</v>
      </c>
      <c r="AZ43" s="75">
        <v>0</v>
      </c>
      <c r="BA43" s="74">
        <v>0</v>
      </c>
      <c r="BB43" s="75">
        <v>0</v>
      </c>
      <c r="BC43" s="74">
        <v>0</v>
      </c>
      <c r="BD43" s="74"/>
      <c r="BE43" s="22"/>
    </row>
    <row r="44" spans="1:57" x14ac:dyDescent="0.3">
      <c r="A44" s="58" t="s">
        <v>179</v>
      </c>
      <c r="B44" s="58">
        <v>1</v>
      </c>
      <c r="C44" s="76" t="s">
        <v>430</v>
      </c>
      <c r="D44" s="77">
        <v>3</v>
      </c>
      <c r="E44" s="77">
        <v>3</v>
      </c>
      <c r="F44" s="58"/>
      <c r="G44" s="62" t="s">
        <v>431</v>
      </c>
      <c r="H44" s="62">
        <v>2</v>
      </c>
      <c r="I44" s="62">
        <v>2</v>
      </c>
      <c r="J44" s="58"/>
      <c r="K44" s="62" t="s">
        <v>432</v>
      </c>
      <c r="L44" s="62">
        <v>2</v>
      </c>
      <c r="M44" s="62">
        <v>2</v>
      </c>
      <c r="N44" s="58"/>
      <c r="O44" s="70" t="s">
        <v>433</v>
      </c>
      <c r="P44" s="71">
        <v>3</v>
      </c>
      <c r="Q44" s="71">
        <v>3</v>
      </c>
      <c r="R44" s="58"/>
      <c r="S44" s="65" t="s">
        <v>434</v>
      </c>
      <c r="T44" s="66">
        <v>3</v>
      </c>
      <c r="U44" s="66">
        <v>3</v>
      </c>
      <c r="V44" s="58"/>
      <c r="W44" s="65" t="s">
        <v>433</v>
      </c>
      <c r="X44" s="66">
        <v>3</v>
      </c>
      <c r="Y44" s="66">
        <v>3</v>
      </c>
      <c r="Z44" s="58" t="s">
        <v>179</v>
      </c>
      <c r="AA44" s="62"/>
      <c r="AB44" s="22" t="s">
        <v>206</v>
      </c>
      <c r="AC44" s="22">
        <v>6</v>
      </c>
      <c r="AD44" s="22">
        <v>6</v>
      </c>
      <c r="AE44" s="22">
        <v>6</v>
      </c>
      <c r="AF44" s="22">
        <v>6</v>
      </c>
      <c r="AG44" s="22">
        <v>6</v>
      </c>
      <c r="AH44" s="22">
        <v>6</v>
      </c>
      <c r="AI44" s="60"/>
      <c r="AJ44" s="22">
        <v>6</v>
      </c>
      <c r="AK44" s="60"/>
      <c r="AL44" s="22">
        <v>7</v>
      </c>
      <c r="AM44" s="22">
        <v>7</v>
      </c>
      <c r="AN44" s="22">
        <v>7</v>
      </c>
      <c r="AO44" s="22">
        <v>6</v>
      </c>
      <c r="AP44" s="60"/>
      <c r="AQ44" s="74">
        <v>0</v>
      </c>
      <c r="AR44" s="74">
        <v>0</v>
      </c>
      <c r="AS44" s="75">
        <v>0</v>
      </c>
      <c r="AT44" s="75">
        <v>0</v>
      </c>
      <c r="AU44" s="74">
        <v>0</v>
      </c>
      <c r="AV44" s="75">
        <v>0</v>
      </c>
      <c r="AW44" s="60"/>
      <c r="AX44" s="74">
        <v>0</v>
      </c>
      <c r="AY44" s="74">
        <v>0</v>
      </c>
      <c r="AZ44" s="75">
        <v>0</v>
      </c>
      <c r="BA44" s="75">
        <v>0</v>
      </c>
      <c r="BB44" s="74">
        <v>0</v>
      </c>
      <c r="BC44" s="75">
        <v>0</v>
      </c>
      <c r="BD44" s="74"/>
      <c r="BE44" s="22"/>
    </row>
    <row r="45" spans="1:57" x14ac:dyDescent="0.3">
      <c r="A45" s="58"/>
      <c r="B45" s="58">
        <v>2</v>
      </c>
      <c r="C45" s="76" t="s">
        <v>435</v>
      </c>
      <c r="D45" s="77">
        <v>3</v>
      </c>
      <c r="E45" s="77"/>
      <c r="F45" s="58"/>
      <c r="G45" s="62" t="s">
        <v>436</v>
      </c>
      <c r="H45" s="62">
        <v>2</v>
      </c>
      <c r="I45" s="62"/>
      <c r="J45" s="58"/>
      <c r="K45" s="62" t="s">
        <v>437</v>
      </c>
      <c r="L45" s="62">
        <v>2</v>
      </c>
      <c r="M45" s="62"/>
      <c r="N45" s="58"/>
      <c r="O45" s="70" t="s">
        <v>438</v>
      </c>
      <c r="P45" s="71">
        <v>3</v>
      </c>
      <c r="Q45" s="71"/>
      <c r="R45" s="58"/>
      <c r="S45" s="65" t="s">
        <v>439</v>
      </c>
      <c r="T45" s="66">
        <v>3</v>
      </c>
      <c r="U45" s="66"/>
      <c r="V45" s="58"/>
      <c r="W45" s="65" t="s">
        <v>438</v>
      </c>
      <c r="X45" s="66">
        <v>3</v>
      </c>
      <c r="Y45" s="66"/>
      <c r="Z45" s="58"/>
      <c r="AA45" s="62"/>
      <c r="AB45" s="22" t="s">
        <v>207</v>
      </c>
      <c r="AC45" s="22">
        <v>6</v>
      </c>
      <c r="AD45" s="22">
        <v>6</v>
      </c>
      <c r="AE45" s="22">
        <v>6</v>
      </c>
      <c r="AF45" s="22">
        <v>6</v>
      </c>
      <c r="AG45" s="22">
        <v>6</v>
      </c>
      <c r="AH45" s="22">
        <v>6</v>
      </c>
      <c r="AI45" s="60"/>
      <c r="AJ45" s="22">
        <v>6</v>
      </c>
      <c r="AK45" s="22">
        <v>6</v>
      </c>
      <c r="AL45" s="60"/>
      <c r="AM45" s="22">
        <v>7</v>
      </c>
      <c r="AN45" s="22">
        <v>7</v>
      </c>
      <c r="AO45" s="22">
        <v>7</v>
      </c>
      <c r="AP45" s="60"/>
      <c r="AQ45" s="75">
        <v>0</v>
      </c>
      <c r="AR45" s="74">
        <v>0</v>
      </c>
      <c r="AS45" s="74">
        <v>0</v>
      </c>
      <c r="AT45" s="75">
        <v>0</v>
      </c>
      <c r="AU45" s="75">
        <v>0</v>
      </c>
      <c r="AV45" s="74">
        <v>0</v>
      </c>
      <c r="AW45" s="60"/>
      <c r="AX45" s="75">
        <v>0</v>
      </c>
      <c r="AY45" s="74">
        <v>0</v>
      </c>
      <c r="AZ45" s="74">
        <v>0</v>
      </c>
      <c r="BA45" s="75">
        <v>0</v>
      </c>
      <c r="BB45" s="75">
        <v>0</v>
      </c>
      <c r="BC45" s="74">
        <v>0</v>
      </c>
      <c r="BD45" s="74"/>
      <c r="BE45" s="22"/>
    </row>
    <row r="46" spans="1:57" x14ac:dyDescent="0.3">
      <c r="A46" s="58"/>
      <c r="B46" s="58">
        <v>3</v>
      </c>
      <c r="C46" s="76" t="s">
        <v>440</v>
      </c>
      <c r="D46" s="77">
        <v>3</v>
      </c>
      <c r="E46" s="77"/>
      <c r="F46" s="58"/>
      <c r="G46" s="62" t="s">
        <v>441</v>
      </c>
      <c r="H46" s="62">
        <v>2</v>
      </c>
      <c r="I46" s="62"/>
      <c r="J46" s="58"/>
      <c r="K46" s="62" t="s">
        <v>442</v>
      </c>
      <c r="L46" s="62">
        <v>2</v>
      </c>
      <c r="M46" s="62"/>
      <c r="N46" s="58"/>
      <c r="O46" s="70" t="s">
        <v>443</v>
      </c>
      <c r="P46" s="71">
        <v>3</v>
      </c>
      <c r="Q46" s="71"/>
      <c r="R46" s="58"/>
      <c r="S46" s="65" t="s">
        <v>444</v>
      </c>
      <c r="T46" s="66">
        <v>3</v>
      </c>
      <c r="U46" s="66"/>
      <c r="V46" s="58"/>
      <c r="W46" s="65" t="s">
        <v>443</v>
      </c>
      <c r="X46" s="66">
        <v>3</v>
      </c>
      <c r="Y46" s="66"/>
      <c r="Z46" s="58"/>
      <c r="AA46" s="62"/>
      <c r="AB46" s="22" t="s">
        <v>208</v>
      </c>
      <c r="AC46" s="22">
        <v>6</v>
      </c>
      <c r="AD46" s="22">
        <v>6</v>
      </c>
      <c r="AE46" s="22">
        <v>6</v>
      </c>
      <c r="AF46" s="22">
        <v>6</v>
      </c>
      <c r="AG46" s="22">
        <v>6</v>
      </c>
      <c r="AH46" s="22">
        <v>6</v>
      </c>
      <c r="AI46" s="60"/>
      <c r="AJ46" s="22">
        <v>7</v>
      </c>
      <c r="AK46" s="22">
        <v>6</v>
      </c>
      <c r="AL46" s="22">
        <v>6</v>
      </c>
      <c r="AM46" s="60"/>
      <c r="AN46" s="22">
        <v>7</v>
      </c>
      <c r="AO46" s="22">
        <v>7</v>
      </c>
      <c r="AP46" s="60"/>
      <c r="AQ46" s="74">
        <v>0</v>
      </c>
      <c r="AR46" s="75">
        <v>0</v>
      </c>
      <c r="AS46" s="74">
        <v>0</v>
      </c>
      <c r="AT46" s="74">
        <v>0</v>
      </c>
      <c r="AU46" s="75">
        <v>0</v>
      </c>
      <c r="AV46" s="75">
        <v>0</v>
      </c>
      <c r="AW46" s="60"/>
      <c r="AX46" s="74">
        <v>0</v>
      </c>
      <c r="AY46" s="75">
        <v>0</v>
      </c>
      <c r="AZ46" s="74">
        <v>0</v>
      </c>
      <c r="BA46" s="74">
        <v>0</v>
      </c>
      <c r="BB46" s="75">
        <v>0</v>
      </c>
      <c r="BC46" s="75">
        <v>0</v>
      </c>
      <c r="BD46" s="74"/>
      <c r="BE46" s="22"/>
    </row>
    <row r="47" spans="1:57" x14ac:dyDescent="0.3">
      <c r="A47" s="58"/>
      <c r="B47" s="58">
        <v>4</v>
      </c>
      <c r="C47" s="76" t="s">
        <v>445</v>
      </c>
      <c r="D47" s="77">
        <v>3</v>
      </c>
      <c r="E47" s="77"/>
      <c r="F47" s="58"/>
      <c r="G47" s="62" t="s">
        <v>446</v>
      </c>
      <c r="H47" s="62">
        <v>2</v>
      </c>
      <c r="I47" s="62"/>
      <c r="J47" s="58"/>
      <c r="K47" s="62" t="s">
        <v>447</v>
      </c>
      <c r="L47" s="62">
        <v>2</v>
      </c>
      <c r="M47" s="62"/>
      <c r="N47" s="58"/>
      <c r="O47" s="70" t="s">
        <v>448</v>
      </c>
      <c r="P47" s="71">
        <v>3</v>
      </c>
      <c r="Q47" s="71"/>
      <c r="R47" s="58"/>
      <c r="S47" s="65" t="s">
        <v>449</v>
      </c>
      <c r="T47" s="66">
        <v>3</v>
      </c>
      <c r="U47" s="66"/>
      <c r="V47" s="58"/>
      <c r="W47" s="65" t="s">
        <v>448</v>
      </c>
      <c r="X47" s="66">
        <v>3</v>
      </c>
      <c r="Y47" s="66"/>
      <c r="Z47" s="58"/>
      <c r="AA47" s="62"/>
      <c r="AB47" s="22" t="s">
        <v>209</v>
      </c>
      <c r="AC47" s="22">
        <v>6</v>
      </c>
      <c r="AD47" s="22">
        <v>6</v>
      </c>
      <c r="AE47" s="22">
        <v>6</v>
      </c>
      <c r="AF47" s="22">
        <v>6</v>
      </c>
      <c r="AG47" s="22">
        <v>6</v>
      </c>
      <c r="AH47" s="22">
        <v>6</v>
      </c>
      <c r="AI47" s="60"/>
      <c r="AJ47" s="22">
        <v>7</v>
      </c>
      <c r="AK47" s="22">
        <v>7</v>
      </c>
      <c r="AL47" s="22">
        <v>6</v>
      </c>
      <c r="AM47" s="22">
        <v>6</v>
      </c>
      <c r="AN47" s="60"/>
      <c r="AO47" s="22">
        <v>7</v>
      </c>
      <c r="AP47" s="60"/>
      <c r="AQ47" s="75">
        <v>0</v>
      </c>
      <c r="AR47" s="74">
        <v>0</v>
      </c>
      <c r="AS47" s="75">
        <v>0</v>
      </c>
      <c r="AT47" s="74">
        <v>0</v>
      </c>
      <c r="AU47" s="74">
        <v>0</v>
      </c>
      <c r="AV47" s="75">
        <v>0</v>
      </c>
      <c r="AW47" s="60"/>
      <c r="AX47" s="75">
        <v>0</v>
      </c>
      <c r="AY47" s="74">
        <v>0</v>
      </c>
      <c r="AZ47" s="75">
        <v>0</v>
      </c>
      <c r="BA47" s="74">
        <v>0</v>
      </c>
      <c r="BB47" s="74">
        <v>0</v>
      </c>
      <c r="BC47" s="75">
        <v>0</v>
      </c>
      <c r="BD47" s="74"/>
      <c r="BE47" s="22"/>
    </row>
    <row r="48" spans="1:57" x14ac:dyDescent="0.3">
      <c r="A48" s="58"/>
      <c r="B48" s="58">
        <v>5</v>
      </c>
      <c r="C48" s="76" t="s">
        <v>450</v>
      </c>
      <c r="D48" s="77">
        <v>3</v>
      </c>
      <c r="E48" s="77"/>
      <c r="F48" s="58"/>
      <c r="G48" s="62" t="s">
        <v>451</v>
      </c>
      <c r="H48" s="62">
        <v>2</v>
      </c>
      <c r="I48" s="62"/>
      <c r="J48" s="58"/>
      <c r="K48" s="62" t="s">
        <v>452</v>
      </c>
      <c r="L48" s="62">
        <v>2</v>
      </c>
      <c r="M48" s="62"/>
      <c r="N48" s="58"/>
      <c r="O48" s="70" t="s">
        <v>453</v>
      </c>
      <c r="P48" s="71">
        <v>3</v>
      </c>
      <c r="Q48" s="71"/>
      <c r="R48" s="58"/>
      <c r="S48" s="65" t="s">
        <v>454</v>
      </c>
      <c r="T48" s="66">
        <v>3</v>
      </c>
      <c r="U48" s="66"/>
      <c r="V48" s="58"/>
      <c r="W48" s="65" t="s">
        <v>453</v>
      </c>
      <c r="X48" s="66">
        <v>3</v>
      </c>
      <c r="Y48" s="66"/>
      <c r="Z48" s="58"/>
      <c r="AA48" s="62"/>
      <c r="AB48" s="22" t="s">
        <v>210</v>
      </c>
      <c r="AC48" s="22">
        <v>6</v>
      </c>
      <c r="AD48" s="22">
        <v>6</v>
      </c>
      <c r="AE48" s="22">
        <v>6</v>
      </c>
      <c r="AF48" s="22">
        <v>6</v>
      </c>
      <c r="AG48" s="22">
        <v>6</v>
      </c>
      <c r="AH48" s="22">
        <v>6</v>
      </c>
      <c r="AI48" s="60"/>
      <c r="AJ48" s="22">
        <v>7</v>
      </c>
      <c r="AK48" s="22">
        <v>7</v>
      </c>
      <c r="AL48" s="22">
        <v>7</v>
      </c>
      <c r="AM48" s="22">
        <v>6</v>
      </c>
      <c r="AN48" s="22">
        <v>6</v>
      </c>
      <c r="AO48" s="60"/>
      <c r="AP48" s="60"/>
      <c r="AQ48" s="75">
        <v>0</v>
      </c>
      <c r="AR48" s="75">
        <v>0</v>
      </c>
      <c r="AS48" s="74">
        <v>0</v>
      </c>
      <c r="AT48" s="75">
        <v>0</v>
      </c>
      <c r="AU48" s="74">
        <v>0</v>
      </c>
      <c r="AV48" s="74">
        <v>0</v>
      </c>
      <c r="AW48" s="60"/>
      <c r="AX48" s="75">
        <v>0</v>
      </c>
      <c r="AY48" s="75">
        <v>0</v>
      </c>
      <c r="AZ48" s="74">
        <v>0</v>
      </c>
      <c r="BA48" s="75">
        <v>0</v>
      </c>
      <c r="BB48" s="74">
        <v>0</v>
      </c>
      <c r="BC48" s="74">
        <v>0</v>
      </c>
      <c r="BD48" s="74"/>
      <c r="BE48" s="22"/>
    </row>
    <row r="49" spans="1:57" x14ac:dyDescent="0.3">
      <c r="A49" s="58"/>
      <c r="B49" s="58">
        <v>6</v>
      </c>
      <c r="C49" s="76" t="s">
        <v>455</v>
      </c>
      <c r="D49" s="77">
        <v>3</v>
      </c>
      <c r="E49" s="77"/>
      <c r="F49" s="58"/>
      <c r="G49" s="62" t="s">
        <v>456</v>
      </c>
      <c r="H49" s="62">
        <v>2</v>
      </c>
      <c r="I49" s="62"/>
      <c r="J49" s="58"/>
      <c r="K49" s="62" t="s">
        <v>457</v>
      </c>
      <c r="L49" s="62">
        <v>2</v>
      </c>
      <c r="M49" s="62"/>
      <c r="N49" s="58"/>
      <c r="O49" s="70" t="s">
        <v>458</v>
      </c>
      <c r="P49" s="71">
        <v>3</v>
      </c>
      <c r="Q49" s="71"/>
      <c r="R49" s="58"/>
      <c r="S49" s="65" t="s">
        <v>459</v>
      </c>
      <c r="T49" s="66">
        <v>3</v>
      </c>
      <c r="U49" s="66"/>
      <c r="V49" s="58"/>
      <c r="W49" s="65" t="s">
        <v>458</v>
      </c>
      <c r="X49" s="66">
        <v>3</v>
      </c>
      <c r="Y49" s="66"/>
      <c r="Z49" s="58"/>
      <c r="AA49" s="62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74"/>
      <c r="BE49" s="22"/>
    </row>
    <row r="50" spans="1:57" x14ac:dyDescent="0.3">
      <c r="A50" s="58"/>
      <c r="B50" s="58">
        <v>7</v>
      </c>
      <c r="C50" s="76" t="s">
        <v>460</v>
      </c>
      <c r="D50" s="77">
        <v>3</v>
      </c>
      <c r="E50" s="77"/>
      <c r="F50" s="58"/>
      <c r="G50" s="62" t="s">
        <v>461</v>
      </c>
      <c r="H50" s="62">
        <v>2</v>
      </c>
      <c r="I50" s="62"/>
      <c r="J50" s="58"/>
      <c r="K50" s="62" t="s">
        <v>462</v>
      </c>
      <c r="L50" s="62">
        <v>2</v>
      </c>
      <c r="M50" s="62"/>
      <c r="N50" s="58"/>
      <c r="O50" s="70" t="s">
        <v>463</v>
      </c>
      <c r="P50" s="71">
        <v>3</v>
      </c>
      <c r="Q50" s="71"/>
      <c r="R50" s="58"/>
      <c r="S50" s="65" t="s">
        <v>464</v>
      </c>
      <c r="T50" s="66">
        <v>3</v>
      </c>
      <c r="U50" s="66"/>
      <c r="V50" s="58"/>
      <c r="W50" s="65" t="s">
        <v>463</v>
      </c>
      <c r="X50" s="66">
        <v>3</v>
      </c>
      <c r="Y50" s="66"/>
      <c r="Z50" s="58"/>
      <c r="AA50" s="62"/>
      <c r="AB50" s="22" t="s">
        <v>211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60"/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60"/>
      <c r="AQ50" s="60"/>
      <c r="AR50" s="22">
        <v>7</v>
      </c>
      <c r="AS50" s="22">
        <v>7</v>
      </c>
      <c r="AT50" s="22">
        <v>7</v>
      </c>
      <c r="AU50" s="22">
        <v>6</v>
      </c>
      <c r="AV50" s="22">
        <v>6</v>
      </c>
      <c r="AW50" s="60"/>
      <c r="AX50" s="22">
        <v>6</v>
      </c>
      <c r="AY50" s="22">
        <v>6</v>
      </c>
      <c r="AZ50" s="22">
        <v>6</v>
      </c>
      <c r="BA50" s="22">
        <v>6</v>
      </c>
      <c r="BB50" s="22">
        <v>6</v>
      </c>
      <c r="BC50" s="22">
        <v>6</v>
      </c>
      <c r="BD50" s="74"/>
      <c r="BE50" s="22"/>
    </row>
    <row r="51" spans="1:57" x14ac:dyDescent="0.3">
      <c r="A51" s="58"/>
      <c r="B51" s="58">
        <v>8</v>
      </c>
      <c r="C51" s="76" t="s">
        <v>465</v>
      </c>
      <c r="D51" s="77">
        <v>3</v>
      </c>
      <c r="E51" s="77"/>
      <c r="F51" s="58"/>
      <c r="G51" s="62" t="s">
        <v>466</v>
      </c>
      <c r="H51" s="62">
        <v>2</v>
      </c>
      <c r="I51" s="62"/>
      <c r="J51" s="58"/>
      <c r="K51" s="62" t="s">
        <v>467</v>
      </c>
      <c r="L51" s="62">
        <v>2</v>
      </c>
      <c r="M51" s="62"/>
      <c r="N51" s="58"/>
      <c r="O51" s="70" t="s">
        <v>468</v>
      </c>
      <c r="P51" s="71">
        <v>3</v>
      </c>
      <c r="Q51" s="71"/>
      <c r="R51" s="58"/>
      <c r="S51" s="65" t="s">
        <v>469</v>
      </c>
      <c r="T51" s="66">
        <v>3</v>
      </c>
      <c r="U51" s="66"/>
      <c r="V51" s="58"/>
      <c r="W51" s="65" t="s">
        <v>468</v>
      </c>
      <c r="X51" s="66">
        <v>3</v>
      </c>
      <c r="Y51" s="66"/>
      <c r="Z51" s="58"/>
      <c r="AA51" s="62"/>
      <c r="AB51" s="22" t="s">
        <v>212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74">
        <v>0</v>
      </c>
      <c r="AI51" s="60"/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60"/>
      <c r="AQ51" s="22">
        <v>6</v>
      </c>
      <c r="AR51" s="60"/>
      <c r="AS51" s="22">
        <v>7</v>
      </c>
      <c r="AT51" s="22">
        <v>7</v>
      </c>
      <c r="AU51" s="22">
        <v>7</v>
      </c>
      <c r="AV51" s="22">
        <v>6</v>
      </c>
      <c r="AW51" s="60"/>
      <c r="AX51" s="22">
        <v>6</v>
      </c>
      <c r="AY51" s="22">
        <v>6</v>
      </c>
      <c r="AZ51" s="22">
        <v>6</v>
      </c>
      <c r="BA51" s="22">
        <v>6</v>
      </c>
      <c r="BB51" s="22">
        <v>6</v>
      </c>
      <c r="BC51" s="22">
        <v>6</v>
      </c>
      <c r="BD51" s="74"/>
      <c r="BE51" s="22"/>
    </row>
    <row r="52" spans="1:57" x14ac:dyDescent="0.3">
      <c r="A52" s="58"/>
      <c r="B52" s="58">
        <v>9</v>
      </c>
      <c r="C52" s="76" t="s">
        <v>470</v>
      </c>
      <c r="D52" s="77">
        <v>3</v>
      </c>
      <c r="E52" s="77"/>
      <c r="F52" s="58"/>
      <c r="G52" s="62" t="s">
        <v>471</v>
      </c>
      <c r="H52" s="62">
        <v>2</v>
      </c>
      <c r="I52" s="62"/>
      <c r="J52" s="58"/>
      <c r="K52" s="62" t="s">
        <v>472</v>
      </c>
      <c r="L52" s="62">
        <v>2</v>
      </c>
      <c r="M52" s="62"/>
      <c r="N52" s="58"/>
      <c r="O52" s="70" t="s">
        <v>473</v>
      </c>
      <c r="P52" s="71">
        <v>3</v>
      </c>
      <c r="Q52" s="71"/>
      <c r="R52" s="58"/>
      <c r="S52" s="65" t="s">
        <v>474</v>
      </c>
      <c r="T52" s="66">
        <v>3</v>
      </c>
      <c r="U52" s="66"/>
      <c r="V52" s="58"/>
      <c r="W52" s="65" t="s">
        <v>473</v>
      </c>
      <c r="X52" s="66">
        <v>3</v>
      </c>
      <c r="Y52" s="66"/>
      <c r="Z52" s="58"/>
      <c r="AA52" s="62"/>
      <c r="AB52" s="22" t="s">
        <v>213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60"/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60"/>
      <c r="AQ52" s="22">
        <v>6</v>
      </c>
      <c r="AR52" s="22">
        <v>6</v>
      </c>
      <c r="AS52" s="60"/>
      <c r="AT52" s="22">
        <v>7</v>
      </c>
      <c r="AU52" s="22">
        <v>7</v>
      </c>
      <c r="AV52" s="22">
        <v>7</v>
      </c>
      <c r="AW52" s="60"/>
      <c r="AX52" s="22">
        <v>6</v>
      </c>
      <c r="AY52" s="22">
        <v>6</v>
      </c>
      <c r="AZ52" s="22">
        <v>6</v>
      </c>
      <c r="BA52" s="22">
        <v>6</v>
      </c>
      <c r="BB52" s="22">
        <v>6</v>
      </c>
      <c r="BC52" s="22">
        <v>6</v>
      </c>
      <c r="BD52" s="74"/>
      <c r="BE52" s="22"/>
    </row>
    <row r="53" spans="1:57" x14ac:dyDescent="0.3">
      <c r="A53" s="58"/>
      <c r="B53" s="58">
        <v>10</v>
      </c>
      <c r="C53" s="76" t="s">
        <v>475</v>
      </c>
      <c r="D53" s="77">
        <v>3</v>
      </c>
      <c r="E53" s="77"/>
      <c r="F53" s="58"/>
      <c r="G53" s="62" t="s">
        <v>476</v>
      </c>
      <c r="H53" s="62">
        <v>2</v>
      </c>
      <c r="I53" s="62"/>
      <c r="J53" s="58"/>
      <c r="K53" s="62" t="s">
        <v>477</v>
      </c>
      <c r="L53" s="62">
        <v>2</v>
      </c>
      <c r="M53" s="62"/>
      <c r="N53" s="58"/>
      <c r="O53" s="70" t="s">
        <v>478</v>
      </c>
      <c r="P53" s="71">
        <v>3</v>
      </c>
      <c r="Q53" s="71"/>
      <c r="R53" s="58"/>
      <c r="S53" s="65" t="s">
        <v>479</v>
      </c>
      <c r="T53" s="66">
        <v>3</v>
      </c>
      <c r="U53" s="66"/>
      <c r="V53" s="58"/>
      <c r="W53" s="65" t="s">
        <v>478</v>
      </c>
      <c r="X53" s="66">
        <v>3</v>
      </c>
      <c r="Y53" s="66"/>
      <c r="Z53" s="58"/>
      <c r="AA53" s="62"/>
      <c r="AB53" s="22" t="s">
        <v>214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60"/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60"/>
      <c r="AQ53" s="22">
        <v>7</v>
      </c>
      <c r="AR53" s="22">
        <v>6</v>
      </c>
      <c r="AS53" s="22">
        <v>6</v>
      </c>
      <c r="AT53" s="60"/>
      <c r="AU53" s="22">
        <v>7</v>
      </c>
      <c r="AV53" s="22">
        <v>7</v>
      </c>
      <c r="AW53" s="60"/>
      <c r="AX53" s="22">
        <v>6</v>
      </c>
      <c r="AY53" s="22">
        <v>6</v>
      </c>
      <c r="AZ53" s="22">
        <v>6</v>
      </c>
      <c r="BA53" s="22">
        <v>6</v>
      </c>
      <c r="BB53" s="22">
        <v>6</v>
      </c>
      <c r="BC53" s="22">
        <v>6</v>
      </c>
      <c r="BD53" s="74"/>
      <c r="BE53" s="22"/>
    </row>
    <row r="54" spans="1:57" x14ac:dyDescent="0.3">
      <c r="A54" s="58"/>
      <c r="B54" s="58">
        <v>11</v>
      </c>
      <c r="C54" s="76" t="s">
        <v>480</v>
      </c>
      <c r="D54" s="77">
        <v>3</v>
      </c>
      <c r="E54" s="77"/>
      <c r="F54" s="58"/>
      <c r="G54" s="62" t="s">
        <v>481</v>
      </c>
      <c r="H54" s="62">
        <v>2</v>
      </c>
      <c r="I54" s="62"/>
      <c r="J54" s="58"/>
      <c r="K54" s="62" t="s">
        <v>482</v>
      </c>
      <c r="L54" s="62">
        <v>2</v>
      </c>
      <c r="M54" s="62"/>
      <c r="N54" s="58"/>
      <c r="O54" s="70" t="s">
        <v>483</v>
      </c>
      <c r="P54" s="71">
        <v>3</v>
      </c>
      <c r="Q54" s="71"/>
      <c r="R54" s="58"/>
      <c r="S54" s="65" t="s">
        <v>484</v>
      </c>
      <c r="T54" s="66">
        <v>3</v>
      </c>
      <c r="U54" s="66"/>
      <c r="V54" s="58"/>
      <c r="W54" s="65" t="s">
        <v>483</v>
      </c>
      <c r="X54" s="66">
        <v>3</v>
      </c>
      <c r="Y54" s="66"/>
      <c r="Z54" s="58"/>
      <c r="AA54" s="62"/>
      <c r="AB54" s="22" t="s">
        <v>215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74">
        <v>0</v>
      </c>
      <c r="AI54" s="60"/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60"/>
      <c r="AQ54" s="22">
        <v>7</v>
      </c>
      <c r="AR54" s="22">
        <v>7</v>
      </c>
      <c r="AS54" s="22">
        <v>6</v>
      </c>
      <c r="AT54" s="22">
        <v>6</v>
      </c>
      <c r="AU54" s="60"/>
      <c r="AV54" s="22">
        <v>7</v>
      </c>
      <c r="AW54" s="60"/>
      <c r="AX54" s="22">
        <v>6</v>
      </c>
      <c r="AY54" s="22">
        <v>6</v>
      </c>
      <c r="AZ54" s="22">
        <v>6</v>
      </c>
      <c r="BA54" s="22">
        <v>6</v>
      </c>
      <c r="BB54" s="22">
        <v>6</v>
      </c>
      <c r="BC54" s="22">
        <v>6</v>
      </c>
      <c r="BD54" s="74"/>
      <c r="BE54" s="22"/>
    </row>
    <row r="55" spans="1:57" x14ac:dyDescent="0.3">
      <c r="A55" s="58"/>
      <c r="B55" s="58">
        <v>12</v>
      </c>
      <c r="C55" s="76" t="s">
        <v>485</v>
      </c>
      <c r="D55" s="77">
        <v>3</v>
      </c>
      <c r="E55" s="77"/>
      <c r="F55" s="58"/>
      <c r="G55" s="62" t="s">
        <v>486</v>
      </c>
      <c r="H55" s="62">
        <v>2</v>
      </c>
      <c r="I55" s="62"/>
      <c r="J55" s="58"/>
      <c r="K55" s="62" t="s">
        <v>487</v>
      </c>
      <c r="L55" s="62">
        <v>2</v>
      </c>
      <c r="M55" s="62"/>
      <c r="N55" s="58"/>
      <c r="O55" s="70" t="s">
        <v>488</v>
      </c>
      <c r="P55" s="71">
        <v>3</v>
      </c>
      <c r="Q55" s="71"/>
      <c r="R55" s="58"/>
      <c r="S55" s="65" t="s">
        <v>489</v>
      </c>
      <c r="T55" s="66">
        <v>3</v>
      </c>
      <c r="U55" s="66"/>
      <c r="V55" s="58"/>
      <c r="W55" s="65" t="s">
        <v>488</v>
      </c>
      <c r="X55" s="66">
        <v>3</v>
      </c>
      <c r="Y55" s="66"/>
      <c r="Z55" s="58"/>
      <c r="AA55" s="62"/>
      <c r="AB55" s="22" t="s">
        <v>216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74">
        <v>0</v>
      </c>
      <c r="AI55" s="60"/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60"/>
      <c r="AQ55" s="22">
        <v>7</v>
      </c>
      <c r="AR55" s="22">
        <v>7</v>
      </c>
      <c r="AS55" s="22">
        <v>7</v>
      </c>
      <c r="AT55" s="22">
        <v>6</v>
      </c>
      <c r="AU55" s="22">
        <v>6</v>
      </c>
      <c r="AV55" s="60"/>
      <c r="AW55" s="60"/>
      <c r="AX55" s="22">
        <v>6</v>
      </c>
      <c r="AY55" s="22">
        <v>6</v>
      </c>
      <c r="AZ55" s="22">
        <v>6</v>
      </c>
      <c r="BA55" s="22">
        <v>6</v>
      </c>
      <c r="BB55" s="22">
        <v>6</v>
      </c>
      <c r="BC55" s="22">
        <v>6</v>
      </c>
      <c r="BD55" s="74"/>
      <c r="BE55" s="22"/>
    </row>
    <row r="56" spans="1:57" x14ac:dyDescent="0.3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62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74"/>
      <c r="BE56" s="22"/>
    </row>
    <row r="57" spans="1:57" x14ac:dyDescent="0.3">
      <c r="A57" s="58" t="s">
        <v>181</v>
      </c>
      <c r="B57" s="58">
        <v>1</v>
      </c>
      <c r="C57" s="76" t="s">
        <v>434</v>
      </c>
      <c r="D57" s="77">
        <v>3</v>
      </c>
      <c r="E57" s="77">
        <v>3</v>
      </c>
      <c r="F57" s="58"/>
      <c r="G57" s="70" t="s">
        <v>360</v>
      </c>
      <c r="H57" s="71">
        <v>3</v>
      </c>
      <c r="I57" s="71">
        <v>3</v>
      </c>
      <c r="J57" s="58"/>
      <c r="K57" s="78" t="s">
        <v>361</v>
      </c>
      <c r="L57" s="68">
        <v>4</v>
      </c>
      <c r="M57" s="79">
        <v>4</v>
      </c>
      <c r="N57" s="58"/>
      <c r="O57" s="70" t="s">
        <v>300</v>
      </c>
      <c r="P57" s="71">
        <v>3</v>
      </c>
      <c r="Q57" s="71">
        <v>3</v>
      </c>
      <c r="R57" s="58"/>
      <c r="S57" s="65" t="s">
        <v>490</v>
      </c>
      <c r="T57" s="66">
        <v>3</v>
      </c>
      <c r="U57" s="66">
        <v>3</v>
      </c>
      <c r="V57" s="58"/>
      <c r="W57" s="65" t="s">
        <v>491</v>
      </c>
      <c r="X57" s="66">
        <v>3</v>
      </c>
      <c r="Y57" s="66">
        <v>3</v>
      </c>
      <c r="Z57" s="58" t="s">
        <v>181</v>
      </c>
      <c r="AA57" s="62"/>
      <c r="AB57" s="22" t="s">
        <v>217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60"/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60"/>
      <c r="AQ57" s="22">
        <v>6</v>
      </c>
      <c r="AR57" s="22">
        <v>6</v>
      </c>
      <c r="AS57" s="22">
        <v>6</v>
      </c>
      <c r="AT57" s="22">
        <v>6</v>
      </c>
      <c r="AU57" s="22">
        <v>6</v>
      </c>
      <c r="AV57" s="22">
        <v>6</v>
      </c>
      <c r="AW57" s="60"/>
      <c r="AX57" s="60"/>
      <c r="AY57" s="22">
        <v>7</v>
      </c>
      <c r="AZ57" s="22">
        <v>7</v>
      </c>
      <c r="BA57" s="22">
        <v>7</v>
      </c>
      <c r="BB57" s="22">
        <v>6</v>
      </c>
      <c r="BC57" s="22">
        <v>6</v>
      </c>
      <c r="BD57" s="74"/>
      <c r="BE57" s="22"/>
    </row>
    <row r="58" spans="1:57" x14ac:dyDescent="0.3">
      <c r="A58" s="58"/>
      <c r="B58" s="58">
        <v>2</v>
      </c>
      <c r="C58" s="76" t="s">
        <v>439</v>
      </c>
      <c r="D58" s="77">
        <v>3</v>
      </c>
      <c r="E58" s="77"/>
      <c r="F58" s="58"/>
      <c r="G58" s="70" t="s">
        <v>366</v>
      </c>
      <c r="H58" s="71">
        <v>3</v>
      </c>
      <c r="I58" s="71"/>
      <c r="J58" s="58"/>
      <c r="K58" s="78" t="s">
        <v>367</v>
      </c>
      <c r="L58" s="68">
        <v>4</v>
      </c>
      <c r="M58" s="79"/>
      <c r="N58" s="58"/>
      <c r="O58" s="70" t="s">
        <v>305</v>
      </c>
      <c r="P58" s="71">
        <v>3</v>
      </c>
      <c r="Q58" s="71"/>
      <c r="R58" s="58"/>
      <c r="S58" s="65" t="s">
        <v>492</v>
      </c>
      <c r="T58" s="66">
        <v>3</v>
      </c>
      <c r="U58" s="66"/>
      <c r="V58" s="58"/>
      <c r="W58" s="65" t="s">
        <v>493</v>
      </c>
      <c r="X58" s="66">
        <v>3</v>
      </c>
      <c r="Y58" s="66"/>
      <c r="Z58" s="58"/>
      <c r="AA58" s="62"/>
      <c r="AB58" s="22" t="s">
        <v>218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60"/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60"/>
      <c r="AQ58" s="22">
        <v>6</v>
      </c>
      <c r="AR58" s="22">
        <v>6</v>
      </c>
      <c r="AS58" s="22">
        <v>6</v>
      </c>
      <c r="AT58" s="22">
        <v>6</v>
      </c>
      <c r="AU58" s="22">
        <v>6</v>
      </c>
      <c r="AV58" s="22">
        <v>6</v>
      </c>
      <c r="AW58" s="60"/>
      <c r="AX58" s="22">
        <v>6</v>
      </c>
      <c r="AY58" s="60"/>
      <c r="AZ58" s="22">
        <v>7</v>
      </c>
      <c r="BA58" s="22">
        <v>7</v>
      </c>
      <c r="BB58" s="22">
        <v>7</v>
      </c>
      <c r="BC58" s="22">
        <v>6</v>
      </c>
      <c r="BD58" s="74"/>
      <c r="BE58" s="22"/>
    </row>
    <row r="59" spans="1:57" x14ac:dyDescent="0.3">
      <c r="A59" s="58"/>
      <c r="B59" s="58">
        <v>3</v>
      </c>
      <c r="C59" s="76" t="s">
        <v>444</v>
      </c>
      <c r="D59" s="77">
        <v>3</v>
      </c>
      <c r="E59" s="77"/>
      <c r="F59" s="58"/>
      <c r="G59" s="70" t="s">
        <v>372</v>
      </c>
      <c r="H59" s="71">
        <v>3</v>
      </c>
      <c r="I59" s="71"/>
      <c r="J59" s="58"/>
      <c r="K59" s="78" t="s">
        <v>373</v>
      </c>
      <c r="L59" s="68">
        <v>4</v>
      </c>
      <c r="M59" s="79"/>
      <c r="N59" s="58"/>
      <c r="O59" s="70" t="s">
        <v>310</v>
      </c>
      <c r="P59" s="71">
        <v>3</v>
      </c>
      <c r="Q59" s="71"/>
      <c r="R59" s="58"/>
      <c r="S59" s="65" t="s">
        <v>494</v>
      </c>
      <c r="T59" s="66">
        <v>3</v>
      </c>
      <c r="U59" s="66"/>
      <c r="V59" s="58"/>
      <c r="W59" s="65" t="s">
        <v>495</v>
      </c>
      <c r="X59" s="66">
        <v>3</v>
      </c>
      <c r="Y59" s="66"/>
      <c r="Z59" s="58"/>
      <c r="AA59" s="62"/>
      <c r="AB59" s="22" t="s">
        <v>219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60"/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0</v>
      </c>
      <c r="AP59" s="60"/>
      <c r="AQ59" s="22">
        <v>6</v>
      </c>
      <c r="AR59" s="22">
        <v>6</v>
      </c>
      <c r="AS59" s="22">
        <v>6</v>
      </c>
      <c r="AT59" s="22">
        <v>6</v>
      </c>
      <c r="AU59" s="22">
        <v>6</v>
      </c>
      <c r="AV59" s="22">
        <v>6</v>
      </c>
      <c r="AW59" s="60"/>
      <c r="AX59" s="22">
        <v>6</v>
      </c>
      <c r="AY59" s="22">
        <v>6</v>
      </c>
      <c r="AZ59" s="60"/>
      <c r="BA59" s="22">
        <v>7</v>
      </c>
      <c r="BB59" s="22">
        <v>7</v>
      </c>
      <c r="BC59" s="22">
        <v>7</v>
      </c>
      <c r="BD59" s="74"/>
      <c r="BE59" s="22"/>
    </row>
    <row r="60" spans="1:57" x14ac:dyDescent="0.3">
      <c r="A60" s="58"/>
      <c r="B60" s="58">
        <v>4</v>
      </c>
      <c r="C60" s="76" t="s">
        <v>449</v>
      </c>
      <c r="D60" s="77">
        <v>3</v>
      </c>
      <c r="E60" s="77"/>
      <c r="F60" s="58"/>
      <c r="G60" s="70" t="s">
        <v>379</v>
      </c>
      <c r="H60" s="71">
        <v>3</v>
      </c>
      <c r="I60" s="71"/>
      <c r="J60" s="58"/>
      <c r="K60" s="78" t="s">
        <v>380</v>
      </c>
      <c r="L60" s="68">
        <v>4</v>
      </c>
      <c r="M60" s="79"/>
      <c r="N60" s="58"/>
      <c r="O60" s="70" t="s">
        <v>315</v>
      </c>
      <c r="P60" s="71">
        <v>3</v>
      </c>
      <c r="Q60" s="71"/>
      <c r="R60" s="58"/>
      <c r="S60" s="65" t="s">
        <v>496</v>
      </c>
      <c r="T60" s="66">
        <v>3</v>
      </c>
      <c r="U60" s="66"/>
      <c r="V60" s="58"/>
      <c r="W60" s="65" t="s">
        <v>497</v>
      </c>
      <c r="X60" s="66">
        <v>3</v>
      </c>
      <c r="Y60" s="66"/>
      <c r="Z60" s="58"/>
      <c r="AA60" s="62"/>
      <c r="AB60" s="22" t="s">
        <v>220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74">
        <v>0</v>
      </c>
      <c r="AI60" s="60"/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60"/>
      <c r="AQ60" s="22">
        <v>6</v>
      </c>
      <c r="AR60" s="22">
        <v>6</v>
      </c>
      <c r="AS60" s="22">
        <v>6</v>
      </c>
      <c r="AT60" s="22">
        <v>6</v>
      </c>
      <c r="AU60" s="22">
        <v>6</v>
      </c>
      <c r="AV60" s="22">
        <v>6</v>
      </c>
      <c r="AW60" s="60"/>
      <c r="AX60" s="22">
        <v>7</v>
      </c>
      <c r="AY60" s="22">
        <v>6</v>
      </c>
      <c r="AZ60" s="22">
        <v>6</v>
      </c>
      <c r="BA60" s="60"/>
      <c r="BB60" s="22">
        <v>7</v>
      </c>
      <c r="BC60" s="22">
        <v>7</v>
      </c>
      <c r="BD60" s="74"/>
      <c r="BE60" s="22"/>
    </row>
    <row r="61" spans="1:57" x14ac:dyDescent="0.3">
      <c r="A61" s="58"/>
      <c r="B61" s="58">
        <v>5</v>
      </c>
      <c r="C61" s="76" t="s">
        <v>454</v>
      </c>
      <c r="D61" s="77">
        <v>3</v>
      </c>
      <c r="E61" s="77"/>
      <c r="F61" s="58"/>
      <c r="G61" s="70" t="s">
        <v>385</v>
      </c>
      <c r="H61" s="71">
        <v>3</v>
      </c>
      <c r="I61" s="71"/>
      <c r="J61" s="58"/>
      <c r="K61" s="78" t="s">
        <v>386</v>
      </c>
      <c r="L61" s="68">
        <v>4</v>
      </c>
      <c r="M61" s="79"/>
      <c r="N61" s="58"/>
      <c r="O61" s="70" t="s">
        <v>320</v>
      </c>
      <c r="P61" s="71">
        <v>3</v>
      </c>
      <c r="Q61" s="71"/>
      <c r="R61" s="58"/>
      <c r="S61" s="65" t="s">
        <v>498</v>
      </c>
      <c r="T61" s="66">
        <v>3</v>
      </c>
      <c r="U61" s="66"/>
      <c r="V61" s="58"/>
      <c r="W61" s="65" t="s">
        <v>499</v>
      </c>
      <c r="X61" s="66">
        <v>3</v>
      </c>
      <c r="Y61" s="66"/>
      <c r="Z61" s="58"/>
      <c r="AA61" s="62"/>
      <c r="AB61" s="22" t="s">
        <v>221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74">
        <v>0</v>
      </c>
      <c r="AI61" s="60"/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60"/>
      <c r="AQ61" s="22">
        <v>6</v>
      </c>
      <c r="AR61" s="22">
        <v>6</v>
      </c>
      <c r="AS61" s="22">
        <v>6</v>
      </c>
      <c r="AT61" s="22">
        <v>6</v>
      </c>
      <c r="AU61" s="22">
        <v>6</v>
      </c>
      <c r="AV61" s="22">
        <v>6</v>
      </c>
      <c r="AW61" s="60"/>
      <c r="AX61" s="22">
        <v>7</v>
      </c>
      <c r="AY61" s="22">
        <v>7</v>
      </c>
      <c r="AZ61" s="22">
        <v>6</v>
      </c>
      <c r="BA61" s="22">
        <v>6</v>
      </c>
      <c r="BB61" s="60"/>
      <c r="BC61" s="22">
        <v>7</v>
      </c>
      <c r="BD61" s="74"/>
      <c r="BE61" s="22"/>
    </row>
    <row r="62" spans="1:57" x14ac:dyDescent="0.3">
      <c r="A62" s="58"/>
      <c r="B62" s="58">
        <v>6</v>
      </c>
      <c r="C62" s="76" t="s">
        <v>459</v>
      </c>
      <c r="D62" s="77">
        <v>3</v>
      </c>
      <c r="E62" s="77"/>
      <c r="F62" s="58"/>
      <c r="G62" s="70" t="s">
        <v>392</v>
      </c>
      <c r="H62" s="71">
        <v>3</v>
      </c>
      <c r="I62" s="71"/>
      <c r="J62" s="58"/>
      <c r="K62" s="78" t="s">
        <v>393</v>
      </c>
      <c r="L62" s="68">
        <v>4</v>
      </c>
      <c r="M62" s="79"/>
      <c r="N62" s="58"/>
      <c r="O62" s="70" t="s">
        <v>325</v>
      </c>
      <c r="P62" s="71">
        <v>3</v>
      </c>
      <c r="Q62" s="71"/>
      <c r="R62" s="58"/>
      <c r="S62" s="65" t="s">
        <v>500</v>
      </c>
      <c r="T62" s="66">
        <v>3</v>
      </c>
      <c r="U62" s="66"/>
      <c r="V62" s="58"/>
      <c r="W62" s="65" t="s">
        <v>501</v>
      </c>
      <c r="X62" s="66">
        <v>3</v>
      </c>
      <c r="Y62" s="66"/>
      <c r="Z62" s="58"/>
      <c r="AA62" s="62"/>
      <c r="AB62" s="22" t="s">
        <v>222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74">
        <v>0</v>
      </c>
      <c r="AI62" s="60"/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60"/>
      <c r="AQ62" s="22">
        <v>6</v>
      </c>
      <c r="AR62" s="22">
        <v>6</v>
      </c>
      <c r="AS62" s="22">
        <v>6</v>
      </c>
      <c r="AT62" s="22">
        <v>6</v>
      </c>
      <c r="AU62" s="22">
        <v>6</v>
      </c>
      <c r="AV62" s="22">
        <v>6</v>
      </c>
      <c r="AW62" s="60"/>
      <c r="AX62" s="22">
        <v>7</v>
      </c>
      <c r="AY62" s="22">
        <v>7</v>
      </c>
      <c r="AZ62" s="22">
        <v>7</v>
      </c>
      <c r="BA62" s="22">
        <v>6</v>
      </c>
      <c r="BB62" s="22">
        <v>6</v>
      </c>
      <c r="BC62" s="60"/>
      <c r="BD62" s="74"/>
      <c r="BE62" s="22"/>
    </row>
    <row r="63" spans="1:57" x14ac:dyDescent="0.3">
      <c r="A63" s="58"/>
      <c r="B63" s="58">
        <v>7</v>
      </c>
      <c r="C63" s="76" t="s">
        <v>464</v>
      </c>
      <c r="D63" s="77">
        <v>3</v>
      </c>
      <c r="E63" s="77"/>
      <c r="F63" s="58"/>
      <c r="G63" s="70" t="s">
        <v>398</v>
      </c>
      <c r="H63" s="71">
        <v>3</v>
      </c>
      <c r="I63" s="71"/>
      <c r="J63" s="58"/>
      <c r="K63" s="78" t="s">
        <v>399</v>
      </c>
      <c r="L63" s="68">
        <v>4</v>
      </c>
      <c r="M63" s="79"/>
      <c r="N63" s="58"/>
      <c r="O63" s="70" t="s">
        <v>330</v>
      </c>
      <c r="P63" s="71">
        <v>3</v>
      </c>
      <c r="Q63" s="71"/>
      <c r="R63" s="58"/>
      <c r="S63" s="65" t="s">
        <v>502</v>
      </c>
      <c r="T63" s="66">
        <v>3</v>
      </c>
      <c r="U63" s="66"/>
      <c r="V63" s="58"/>
      <c r="W63" s="65" t="s">
        <v>503</v>
      </c>
      <c r="X63" s="66">
        <v>3</v>
      </c>
      <c r="Y63" s="66"/>
      <c r="Z63" s="58"/>
      <c r="AA63" s="62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22"/>
    </row>
    <row r="64" spans="1:57" x14ac:dyDescent="0.3">
      <c r="A64" s="58"/>
      <c r="B64" s="58">
        <v>8</v>
      </c>
      <c r="C64" s="76" t="s">
        <v>469</v>
      </c>
      <c r="D64" s="77">
        <v>3</v>
      </c>
      <c r="E64" s="77"/>
      <c r="F64" s="58"/>
      <c r="G64" s="70" t="s">
        <v>404</v>
      </c>
      <c r="H64" s="71">
        <v>3</v>
      </c>
      <c r="I64" s="71"/>
      <c r="J64" s="58"/>
      <c r="K64" s="78" t="s">
        <v>405</v>
      </c>
      <c r="L64" s="68">
        <v>4</v>
      </c>
      <c r="M64" s="79"/>
      <c r="N64" s="58"/>
      <c r="O64" s="70" t="s">
        <v>335</v>
      </c>
      <c r="P64" s="71">
        <v>3</v>
      </c>
      <c r="Q64" s="71"/>
      <c r="R64" s="58"/>
      <c r="S64" s="65" t="s">
        <v>504</v>
      </c>
      <c r="T64" s="66">
        <v>3</v>
      </c>
      <c r="U64" s="66"/>
      <c r="V64" s="58"/>
      <c r="W64" s="65" t="s">
        <v>505</v>
      </c>
      <c r="X64" s="66">
        <v>3</v>
      </c>
      <c r="Y64" s="66"/>
      <c r="Z64" s="58"/>
      <c r="AA64" s="58"/>
      <c r="AB64" s="33" t="s">
        <v>506</v>
      </c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x14ac:dyDescent="0.3">
      <c r="A65" s="58"/>
      <c r="B65" s="58">
        <v>9</v>
      </c>
      <c r="C65" s="76" t="s">
        <v>474</v>
      </c>
      <c r="D65" s="77">
        <v>3</v>
      </c>
      <c r="E65" s="77"/>
      <c r="F65" s="58"/>
      <c r="G65" s="70" t="s">
        <v>410</v>
      </c>
      <c r="H65" s="71">
        <v>3</v>
      </c>
      <c r="I65" s="71"/>
      <c r="J65" s="58"/>
      <c r="K65" s="78" t="s">
        <v>411</v>
      </c>
      <c r="L65" s="68">
        <v>4</v>
      </c>
      <c r="M65" s="79"/>
      <c r="N65" s="58"/>
      <c r="O65" s="70" t="s">
        <v>340</v>
      </c>
      <c r="P65" s="71">
        <v>3</v>
      </c>
      <c r="Q65" s="71"/>
      <c r="R65" s="58"/>
      <c r="S65" s="65" t="s">
        <v>507</v>
      </c>
      <c r="T65" s="66">
        <v>3</v>
      </c>
      <c r="U65" s="66"/>
      <c r="V65" s="58"/>
      <c r="W65" s="65" t="s">
        <v>508</v>
      </c>
      <c r="X65" s="66">
        <v>3</v>
      </c>
      <c r="Y65" s="66"/>
      <c r="Z65" s="58"/>
      <c r="AA65" s="58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x14ac:dyDescent="0.3">
      <c r="A66" s="58"/>
      <c r="B66" s="58">
        <v>10</v>
      </c>
      <c r="C66" s="76" t="s">
        <v>479</v>
      </c>
      <c r="D66" s="77">
        <v>3</v>
      </c>
      <c r="E66" s="77"/>
      <c r="F66" s="58"/>
      <c r="G66" s="70" t="s">
        <v>416</v>
      </c>
      <c r="H66" s="71">
        <v>3</v>
      </c>
      <c r="I66" s="71"/>
      <c r="J66" s="58"/>
      <c r="K66" s="78" t="s">
        <v>417</v>
      </c>
      <c r="L66" s="68">
        <v>4</v>
      </c>
      <c r="M66" s="79"/>
      <c r="N66" s="58"/>
      <c r="O66" s="70" t="s">
        <v>345</v>
      </c>
      <c r="P66" s="71">
        <v>3</v>
      </c>
      <c r="Q66" s="71"/>
      <c r="R66" s="58"/>
      <c r="S66" s="65" t="s">
        <v>509</v>
      </c>
      <c r="T66" s="66">
        <v>3</v>
      </c>
      <c r="U66" s="66"/>
      <c r="V66" s="58"/>
      <c r="W66" s="65" t="s">
        <v>510</v>
      </c>
      <c r="X66" s="66">
        <v>3</v>
      </c>
      <c r="Y66" s="66"/>
      <c r="Z66" s="58"/>
      <c r="AA66" s="58"/>
      <c r="AB66" s="33" t="s">
        <v>511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x14ac:dyDescent="0.3">
      <c r="A67" s="58"/>
      <c r="B67" s="58">
        <v>11</v>
      </c>
      <c r="C67" s="76" t="s">
        <v>484</v>
      </c>
      <c r="D67" s="77">
        <v>3</v>
      </c>
      <c r="E67" s="77"/>
      <c r="F67" s="58"/>
      <c r="G67" s="70" t="s">
        <v>422</v>
      </c>
      <c r="H67" s="71">
        <v>3</v>
      </c>
      <c r="I67" s="71"/>
      <c r="J67" s="58"/>
      <c r="K67" s="78" t="s">
        <v>423</v>
      </c>
      <c r="L67" s="68">
        <v>4</v>
      </c>
      <c r="M67" s="79"/>
      <c r="N67" s="58"/>
      <c r="O67" s="70" t="s">
        <v>350</v>
      </c>
      <c r="P67" s="71">
        <v>3</v>
      </c>
      <c r="Q67" s="71"/>
      <c r="R67" s="58"/>
      <c r="S67" s="65" t="s">
        <v>512</v>
      </c>
      <c r="T67" s="66">
        <v>3</v>
      </c>
      <c r="U67" s="66"/>
      <c r="V67" s="58"/>
      <c r="W67" s="65" t="s">
        <v>513</v>
      </c>
      <c r="X67" s="66">
        <v>3</v>
      </c>
      <c r="Y67" s="66"/>
      <c r="Z67" s="58"/>
      <c r="AA67" s="77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22"/>
    </row>
    <row r="68" spans="1:57" x14ac:dyDescent="0.3">
      <c r="A68" s="58"/>
      <c r="B68" s="58">
        <v>12</v>
      </c>
      <c r="C68" s="76" t="s">
        <v>489</v>
      </c>
      <c r="D68" s="77">
        <v>3</v>
      </c>
      <c r="E68" s="77"/>
      <c r="F68" s="58"/>
      <c r="G68" s="70" t="s">
        <v>428</v>
      </c>
      <c r="H68" s="71">
        <v>3</v>
      </c>
      <c r="I68" s="71"/>
      <c r="J68" s="58"/>
      <c r="K68" s="78" t="s">
        <v>429</v>
      </c>
      <c r="L68" s="68">
        <v>4</v>
      </c>
      <c r="M68" s="79"/>
      <c r="N68" s="58"/>
      <c r="O68" s="70" t="s">
        <v>355</v>
      </c>
      <c r="P68" s="71">
        <v>3</v>
      </c>
      <c r="Q68" s="71"/>
      <c r="R68" s="58"/>
      <c r="S68" s="65" t="s">
        <v>514</v>
      </c>
      <c r="T68" s="66">
        <v>3</v>
      </c>
      <c r="U68" s="66"/>
      <c r="V68" s="58"/>
      <c r="W68" s="65" t="s">
        <v>515</v>
      </c>
      <c r="X68" s="66">
        <v>3</v>
      </c>
      <c r="Y68" s="66"/>
      <c r="Z68" s="58"/>
      <c r="AA68" s="77"/>
      <c r="AB68" s="61" t="s">
        <v>387</v>
      </c>
      <c r="AC68" s="22" t="s">
        <v>199</v>
      </c>
      <c r="AD68" s="22" t="s">
        <v>200</v>
      </c>
      <c r="AE68" s="22" t="s">
        <v>201</v>
      </c>
      <c r="AF68" s="22" t="s">
        <v>202</v>
      </c>
      <c r="AG68" s="22" t="s">
        <v>203</v>
      </c>
      <c r="AH68" s="22" t="s">
        <v>204</v>
      </c>
      <c r="AI68" s="60"/>
      <c r="AJ68" s="22" t="s">
        <v>205</v>
      </c>
      <c r="AK68" s="22" t="s">
        <v>206</v>
      </c>
      <c r="AL68" s="22" t="s">
        <v>207</v>
      </c>
      <c r="AM68" s="22" t="s">
        <v>208</v>
      </c>
      <c r="AN68" s="22" t="s">
        <v>209</v>
      </c>
      <c r="AO68" s="22" t="s">
        <v>210</v>
      </c>
      <c r="AP68" s="60"/>
      <c r="AQ68" s="60" t="s">
        <v>211</v>
      </c>
      <c r="AR68" s="60" t="s">
        <v>212</v>
      </c>
      <c r="AS68" s="60" t="s">
        <v>213</v>
      </c>
      <c r="AT68" s="60" t="s">
        <v>214</v>
      </c>
      <c r="AU68" s="60" t="s">
        <v>215</v>
      </c>
      <c r="AV68" s="60" t="s">
        <v>216</v>
      </c>
      <c r="AW68" s="60"/>
      <c r="AX68" s="60" t="s">
        <v>217</v>
      </c>
      <c r="AY68" s="60" t="s">
        <v>218</v>
      </c>
      <c r="AZ68" s="60" t="s">
        <v>219</v>
      </c>
      <c r="BA68" s="60" t="s">
        <v>220</v>
      </c>
      <c r="BB68" s="60" t="s">
        <v>221</v>
      </c>
      <c r="BC68" s="60" t="s">
        <v>222</v>
      </c>
      <c r="BD68" s="80"/>
      <c r="BE68" s="22"/>
    </row>
    <row r="69" spans="1:57" x14ac:dyDescent="0.3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22"/>
      <c r="L69" s="22"/>
      <c r="M69" s="22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77"/>
      <c r="AB69" s="22" t="s">
        <v>199</v>
      </c>
      <c r="AC69" s="60"/>
      <c r="AD69" s="22">
        <v>7</v>
      </c>
      <c r="AE69" s="22">
        <v>7</v>
      </c>
      <c r="AF69" s="22">
        <v>7</v>
      </c>
      <c r="AG69" s="22">
        <v>6</v>
      </c>
      <c r="AH69" s="22">
        <v>6</v>
      </c>
      <c r="AI69" s="60"/>
      <c r="AJ69" s="22">
        <v>3</v>
      </c>
      <c r="AK69" s="22">
        <v>3</v>
      </c>
      <c r="AL69" s="22">
        <v>3</v>
      </c>
      <c r="AM69" s="22">
        <v>6</v>
      </c>
      <c r="AN69" s="22">
        <v>3</v>
      </c>
      <c r="AO69" s="22">
        <v>6</v>
      </c>
      <c r="AP69" s="22" t="s">
        <v>199</v>
      </c>
      <c r="AQ69" s="74">
        <v>0</v>
      </c>
      <c r="AR69" s="75">
        <v>0</v>
      </c>
      <c r="AS69" s="75">
        <v>0</v>
      </c>
      <c r="AT69" s="74">
        <v>0</v>
      </c>
      <c r="AU69" s="75">
        <v>0</v>
      </c>
      <c r="AV69" s="74">
        <v>0</v>
      </c>
      <c r="AW69" s="60"/>
      <c r="AX69" s="74">
        <v>0</v>
      </c>
      <c r="AY69" s="75">
        <v>0</v>
      </c>
      <c r="AZ69" s="75">
        <v>0</v>
      </c>
      <c r="BA69" s="74">
        <v>0</v>
      </c>
      <c r="BB69" s="75">
        <v>0</v>
      </c>
      <c r="BC69" s="74">
        <v>0</v>
      </c>
      <c r="BD69" s="80"/>
      <c r="BE69" s="22"/>
    </row>
    <row r="70" spans="1:57" x14ac:dyDescent="0.3">
      <c r="A70" s="58" t="s">
        <v>183</v>
      </c>
      <c r="B70" s="58">
        <v>1</v>
      </c>
      <c r="C70" s="76" t="s">
        <v>516</v>
      </c>
      <c r="D70" s="77">
        <v>3</v>
      </c>
      <c r="E70" s="77">
        <v>3</v>
      </c>
      <c r="F70" s="58"/>
      <c r="G70" s="67" t="s">
        <v>517</v>
      </c>
      <c r="H70" s="68">
        <v>4</v>
      </c>
      <c r="I70" s="69">
        <v>4</v>
      </c>
      <c r="J70" s="58"/>
      <c r="K70" s="78" t="s">
        <v>518</v>
      </c>
      <c r="L70" s="68">
        <v>4</v>
      </c>
      <c r="M70" s="79">
        <v>4</v>
      </c>
      <c r="N70" s="58"/>
      <c r="O70" s="70" t="s">
        <v>518</v>
      </c>
      <c r="P70" s="71">
        <v>3</v>
      </c>
      <c r="Q70" s="71">
        <v>3</v>
      </c>
      <c r="R70" s="58"/>
      <c r="S70" s="63" t="s">
        <v>519</v>
      </c>
      <c r="T70" s="64">
        <v>3</v>
      </c>
      <c r="U70" s="64">
        <v>3</v>
      </c>
      <c r="V70" s="58"/>
      <c r="W70" s="65" t="s">
        <v>517</v>
      </c>
      <c r="X70" s="66">
        <v>3</v>
      </c>
      <c r="Y70" s="66">
        <v>3</v>
      </c>
      <c r="Z70" s="58" t="s">
        <v>183</v>
      </c>
      <c r="AA70" s="77"/>
      <c r="AB70" s="22" t="s">
        <v>200</v>
      </c>
      <c r="AC70" s="22">
        <v>6</v>
      </c>
      <c r="AD70" s="60"/>
      <c r="AE70" s="22">
        <v>7</v>
      </c>
      <c r="AF70" s="22">
        <v>7</v>
      </c>
      <c r="AG70" s="22">
        <v>7</v>
      </c>
      <c r="AH70" s="22">
        <v>6</v>
      </c>
      <c r="AI70" s="60"/>
      <c r="AJ70" s="22">
        <v>6</v>
      </c>
      <c r="AK70" s="22">
        <v>3</v>
      </c>
      <c r="AL70" s="22">
        <v>3</v>
      </c>
      <c r="AM70" s="22">
        <v>3</v>
      </c>
      <c r="AN70" s="22">
        <v>6</v>
      </c>
      <c r="AO70" s="22">
        <v>3</v>
      </c>
      <c r="AP70" s="22" t="s">
        <v>200</v>
      </c>
      <c r="AQ70" s="74">
        <v>0</v>
      </c>
      <c r="AR70" s="74">
        <v>0</v>
      </c>
      <c r="AS70" s="75">
        <v>0</v>
      </c>
      <c r="AT70" s="75">
        <v>0</v>
      </c>
      <c r="AU70" s="74">
        <v>0</v>
      </c>
      <c r="AV70" s="75">
        <v>0</v>
      </c>
      <c r="AW70" s="60"/>
      <c r="AX70" s="74">
        <v>0</v>
      </c>
      <c r="AY70" s="74">
        <v>0</v>
      </c>
      <c r="AZ70" s="75">
        <v>0</v>
      </c>
      <c r="BA70" s="75">
        <v>0</v>
      </c>
      <c r="BB70" s="74">
        <v>0</v>
      </c>
      <c r="BC70" s="75">
        <v>0</v>
      </c>
      <c r="BD70" s="80"/>
      <c r="BE70" s="22"/>
    </row>
    <row r="71" spans="1:57" x14ac:dyDescent="0.3">
      <c r="A71" s="58"/>
      <c r="B71" s="58">
        <v>2</v>
      </c>
      <c r="C71" s="76" t="s">
        <v>520</v>
      </c>
      <c r="D71" s="77">
        <v>3</v>
      </c>
      <c r="E71" s="77"/>
      <c r="F71" s="58"/>
      <c r="G71" s="67" t="s">
        <v>521</v>
      </c>
      <c r="H71" s="68">
        <v>4</v>
      </c>
      <c r="I71" s="69"/>
      <c r="J71" s="58"/>
      <c r="K71" s="78" t="s">
        <v>522</v>
      </c>
      <c r="L71" s="68">
        <v>4</v>
      </c>
      <c r="M71" s="79"/>
      <c r="N71" s="58"/>
      <c r="O71" s="70" t="s">
        <v>522</v>
      </c>
      <c r="P71" s="71">
        <v>3</v>
      </c>
      <c r="Q71" s="71"/>
      <c r="R71" s="58"/>
      <c r="S71" s="63" t="s">
        <v>523</v>
      </c>
      <c r="T71" s="64">
        <v>3</v>
      </c>
      <c r="U71" s="64"/>
      <c r="V71" s="58"/>
      <c r="W71" s="65" t="s">
        <v>521</v>
      </c>
      <c r="X71" s="66">
        <v>3</v>
      </c>
      <c r="Y71" s="66"/>
      <c r="Z71" s="58"/>
      <c r="AA71" s="77"/>
      <c r="AB71" s="22" t="s">
        <v>201</v>
      </c>
      <c r="AC71" s="22">
        <v>6</v>
      </c>
      <c r="AD71" s="22">
        <v>6</v>
      </c>
      <c r="AE71" s="60"/>
      <c r="AF71" s="22">
        <v>7</v>
      </c>
      <c r="AG71" s="22">
        <v>7</v>
      </c>
      <c r="AH71" s="22">
        <v>7</v>
      </c>
      <c r="AI71" s="60"/>
      <c r="AJ71" s="22">
        <v>3</v>
      </c>
      <c r="AK71" s="22">
        <v>6</v>
      </c>
      <c r="AL71" s="22">
        <v>3</v>
      </c>
      <c r="AM71" s="22">
        <v>3</v>
      </c>
      <c r="AN71" s="22">
        <v>3</v>
      </c>
      <c r="AO71" s="22">
        <v>6</v>
      </c>
      <c r="AP71" s="22" t="s">
        <v>201</v>
      </c>
      <c r="AQ71" s="75">
        <v>0</v>
      </c>
      <c r="AR71" s="74">
        <v>0</v>
      </c>
      <c r="AS71" s="74">
        <v>0</v>
      </c>
      <c r="AT71" s="75">
        <v>0</v>
      </c>
      <c r="AU71" s="75">
        <v>0</v>
      </c>
      <c r="AV71" s="74">
        <v>0</v>
      </c>
      <c r="AW71" s="60"/>
      <c r="AX71" s="75">
        <v>0</v>
      </c>
      <c r="AY71" s="74">
        <v>0</v>
      </c>
      <c r="AZ71" s="74">
        <v>0</v>
      </c>
      <c r="BA71" s="75">
        <v>0</v>
      </c>
      <c r="BB71" s="75">
        <v>0</v>
      </c>
      <c r="BC71" s="74">
        <v>0</v>
      </c>
      <c r="BD71" s="80"/>
      <c r="BE71" s="22"/>
    </row>
    <row r="72" spans="1:57" x14ac:dyDescent="0.3">
      <c r="A72" s="58"/>
      <c r="B72" s="58">
        <v>3</v>
      </c>
      <c r="C72" s="76" t="s">
        <v>524</v>
      </c>
      <c r="D72" s="77">
        <v>3</v>
      </c>
      <c r="E72" s="77"/>
      <c r="F72" s="58"/>
      <c r="G72" s="67" t="s">
        <v>525</v>
      </c>
      <c r="H72" s="68">
        <v>4</v>
      </c>
      <c r="I72" s="69"/>
      <c r="J72" s="58"/>
      <c r="K72" s="78" t="s">
        <v>526</v>
      </c>
      <c r="L72" s="68">
        <v>4</v>
      </c>
      <c r="M72" s="79"/>
      <c r="N72" s="58"/>
      <c r="O72" s="70" t="s">
        <v>526</v>
      </c>
      <c r="P72" s="71">
        <v>3</v>
      </c>
      <c r="Q72" s="71"/>
      <c r="R72" s="58"/>
      <c r="S72" s="63" t="s">
        <v>527</v>
      </c>
      <c r="T72" s="64">
        <v>3</v>
      </c>
      <c r="U72" s="64"/>
      <c r="V72" s="58"/>
      <c r="W72" s="65" t="s">
        <v>525</v>
      </c>
      <c r="X72" s="66">
        <v>3</v>
      </c>
      <c r="Y72" s="66"/>
      <c r="Z72" s="58"/>
      <c r="AA72" s="77"/>
      <c r="AB72" s="22" t="s">
        <v>202</v>
      </c>
      <c r="AC72" s="22">
        <v>7</v>
      </c>
      <c r="AD72" s="22">
        <v>6</v>
      </c>
      <c r="AE72" s="22">
        <v>6</v>
      </c>
      <c r="AF72" s="60"/>
      <c r="AG72" s="22">
        <v>7</v>
      </c>
      <c r="AH72" s="22">
        <v>7</v>
      </c>
      <c r="AI72" s="60"/>
      <c r="AJ72" s="22">
        <v>6</v>
      </c>
      <c r="AK72" s="22">
        <v>3</v>
      </c>
      <c r="AL72" s="22">
        <v>6</v>
      </c>
      <c r="AM72" s="22">
        <v>3</v>
      </c>
      <c r="AN72" s="22">
        <v>3</v>
      </c>
      <c r="AO72" s="22">
        <v>3</v>
      </c>
      <c r="AP72" s="22" t="s">
        <v>202</v>
      </c>
      <c r="AQ72" s="74">
        <v>0</v>
      </c>
      <c r="AR72" s="75">
        <v>0</v>
      </c>
      <c r="AS72" s="74">
        <v>0</v>
      </c>
      <c r="AT72" s="74">
        <v>0</v>
      </c>
      <c r="AU72" s="75">
        <v>0</v>
      </c>
      <c r="AV72" s="75">
        <v>0</v>
      </c>
      <c r="AW72" s="60"/>
      <c r="AX72" s="74">
        <v>0</v>
      </c>
      <c r="AY72" s="75">
        <v>0</v>
      </c>
      <c r="AZ72" s="74">
        <v>0</v>
      </c>
      <c r="BA72" s="74">
        <v>0</v>
      </c>
      <c r="BB72" s="75">
        <v>0</v>
      </c>
      <c r="BC72" s="75">
        <v>0</v>
      </c>
      <c r="BD72" s="80"/>
      <c r="BE72" s="22"/>
    </row>
    <row r="73" spans="1:57" x14ac:dyDescent="0.3">
      <c r="A73" s="58"/>
      <c r="B73" s="58">
        <v>4</v>
      </c>
      <c r="C73" s="76" t="s">
        <v>528</v>
      </c>
      <c r="D73" s="77">
        <v>3</v>
      </c>
      <c r="E73" s="77"/>
      <c r="F73" s="58"/>
      <c r="G73" s="67" t="s">
        <v>529</v>
      </c>
      <c r="H73" s="68">
        <v>4</v>
      </c>
      <c r="I73" s="69"/>
      <c r="J73" s="58"/>
      <c r="K73" s="78" t="s">
        <v>530</v>
      </c>
      <c r="L73" s="68">
        <v>4</v>
      </c>
      <c r="M73" s="79"/>
      <c r="N73" s="58"/>
      <c r="O73" s="70" t="s">
        <v>530</v>
      </c>
      <c r="P73" s="71">
        <v>3</v>
      </c>
      <c r="Q73" s="71"/>
      <c r="R73" s="58"/>
      <c r="S73" s="63" t="s">
        <v>531</v>
      </c>
      <c r="T73" s="64">
        <v>3</v>
      </c>
      <c r="U73" s="64"/>
      <c r="V73" s="58"/>
      <c r="W73" s="65" t="s">
        <v>529</v>
      </c>
      <c r="X73" s="66">
        <v>3</v>
      </c>
      <c r="Y73" s="66"/>
      <c r="Z73" s="58"/>
      <c r="AA73" s="77"/>
      <c r="AB73" s="22" t="s">
        <v>203</v>
      </c>
      <c r="AC73" s="22">
        <v>7</v>
      </c>
      <c r="AD73" s="22">
        <v>7</v>
      </c>
      <c r="AE73" s="22">
        <v>6</v>
      </c>
      <c r="AF73" s="22">
        <v>6</v>
      </c>
      <c r="AG73" s="60"/>
      <c r="AH73" s="22">
        <v>7</v>
      </c>
      <c r="AI73" s="60"/>
      <c r="AJ73" s="22">
        <v>3</v>
      </c>
      <c r="AK73" s="22">
        <v>6</v>
      </c>
      <c r="AL73" s="22">
        <v>3</v>
      </c>
      <c r="AM73" s="22">
        <v>6</v>
      </c>
      <c r="AN73" s="22">
        <v>3</v>
      </c>
      <c r="AO73" s="22">
        <v>3</v>
      </c>
      <c r="AP73" s="22" t="s">
        <v>203</v>
      </c>
      <c r="AQ73" s="75">
        <v>0</v>
      </c>
      <c r="AR73" s="74">
        <v>0</v>
      </c>
      <c r="AS73" s="75">
        <v>0</v>
      </c>
      <c r="AT73" s="74">
        <v>0</v>
      </c>
      <c r="AU73" s="74">
        <v>0</v>
      </c>
      <c r="AV73" s="75">
        <v>0</v>
      </c>
      <c r="AW73" s="60"/>
      <c r="AX73" s="75">
        <v>0</v>
      </c>
      <c r="AY73" s="74">
        <v>0</v>
      </c>
      <c r="AZ73" s="75">
        <v>0</v>
      </c>
      <c r="BA73" s="74">
        <v>0</v>
      </c>
      <c r="BB73" s="74">
        <v>0</v>
      </c>
      <c r="BC73" s="75">
        <v>0</v>
      </c>
      <c r="BD73" s="80"/>
      <c r="BE73" s="22"/>
    </row>
    <row r="74" spans="1:57" x14ac:dyDescent="0.3">
      <c r="A74" s="58"/>
      <c r="B74" s="58">
        <v>5</v>
      </c>
      <c r="C74" s="76" t="s">
        <v>532</v>
      </c>
      <c r="D74" s="77">
        <v>3</v>
      </c>
      <c r="E74" s="77"/>
      <c r="F74" s="58"/>
      <c r="G74" s="67" t="s">
        <v>533</v>
      </c>
      <c r="H74" s="68">
        <v>4</v>
      </c>
      <c r="I74" s="69"/>
      <c r="J74" s="58"/>
      <c r="K74" s="78" t="s">
        <v>534</v>
      </c>
      <c r="L74" s="68">
        <v>4</v>
      </c>
      <c r="M74" s="79"/>
      <c r="N74" s="58"/>
      <c r="O74" s="70" t="s">
        <v>534</v>
      </c>
      <c r="P74" s="71">
        <v>3</v>
      </c>
      <c r="Q74" s="71"/>
      <c r="R74" s="58"/>
      <c r="S74" s="63" t="s">
        <v>535</v>
      </c>
      <c r="T74" s="64">
        <v>3</v>
      </c>
      <c r="U74" s="64"/>
      <c r="V74" s="58"/>
      <c r="W74" s="65" t="s">
        <v>533</v>
      </c>
      <c r="X74" s="66">
        <v>3</v>
      </c>
      <c r="Y74" s="66"/>
      <c r="Z74" s="58"/>
      <c r="AA74" s="77"/>
      <c r="AB74" s="22" t="s">
        <v>204</v>
      </c>
      <c r="AC74" s="22">
        <v>7</v>
      </c>
      <c r="AD74" s="22">
        <v>7</v>
      </c>
      <c r="AE74" s="22">
        <v>7</v>
      </c>
      <c r="AF74" s="22">
        <v>6</v>
      </c>
      <c r="AG74" s="22">
        <v>6</v>
      </c>
      <c r="AH74" s="60"/>
      <c r="AI74" s="60"/>
      <c r="AJ74" s="22">
        <v>3</v>
      </c>
      <c r="AK74" s="22">
        <v>3</v>
      </c>
      <c r="AL74" s="22">
        <v>6</v>
      </c>
      <c r="AM74" s="22">
        <v>3</v>
      </c>
      <c r="AN74" s="22">
        <v>6</v>
      </c>
      <c r="AO74" s="22">
        <v>3</v>
      </c>
      <c r="AP74" s="22" t="s">
        <v>204</v>
      </c>
      <c r="AQ74" s="75">
        <v>0</v>
      </c>
      <c r="AR74" s="75">
        <v>0</v>
      </c>
      <c r="AS74" s="74">
        <v>0</v>
      </c>
      <c r="AT74" s="75">
        <v>0</v>
      </c>
      <c r="AU74" s="74">
        <v>0</v>
      </c>
      <c r="AV74" s="74">
        <v>0</v>
      </c>
      <c r="AW74" s="60"/>
      <c r="AX74" s="75">
        <v>0</v>
      </c>
      <c r="AY74" s="75">
        <v>0</v>
      </c>
      <c r="AZ74" s="74">
        <v>0</v>
      </c>
      <c r="BA74" s="75">
        <v>0</v>
      </c>
      <c r="BB74" s="74">
        <v>0</v>
      </c>
      <c r="BC74" s="74">
        <v>0</v>
      </c>
      <c r="BD74" s="80"/>
      <c r="BE74" s="22"/>
    </row>
    <row r="75" spans="1:57" x14ac:dyDescent="0.3">
      <c r="A75" s="58"/>
      <c r="B75" s="58">
        <v>6</v>
      </c>
      <c r="C75" s="76" t="s">
        <v>536</v>
      </c>
      <c r="D75" s="77">
        <v>3</v>
      </c>
      <c r="E75" s="77"/>
      <c r="F75" s="58"/>
      <c r="G75" s="67" t="s">
        <v>537</v>
      </c>
      <c r="H75" s="68">
        <v>4</v>
      </c>
      <c r="I75" s="69"/>
      <c r="J75" s="58"/>
      <c r="K75" s="78" t="s">
        <v>538</v>
      </c>
      <c r="L75" s="68">
        <v>4</v>
      </c>
      <c r="M75" s="79"/>
      <c r="N75" s="58"/>
      <c r="O75" s="70" t="s">
        <v>538</v>
      </c>
      <c r="P75" s="71">
        <v>3</v>
      </c>
      <c r="Q75" s="71"/>
      <c r="R75" s="58"/>
      <c r="S75" s="63" t="s">
        <v>539</v>
      </c>
      <c r="T75" s="64">
        <v>3</v>
      </c>
      <c r="U75" s="64"/>
      <c r="V75" s="58"/>
      <c r="W75" s="65" t="s">
        <v>537</v>
      </c>
      <c r="X75" s="66">
        <v>3</v>
      </c>
      <c r="Y75" s="66"/>
      <c r="Z75" s="58"/>
      <c r="AA75" s="77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80"/>
      <c r="BE75" s="22"/>
    </row>
    <row r="76" spans="1:57" x14ac:dyDescent="0.3">
      <c r="A76" s="58"/>
      <c r="B76" s="58">
        <v>7</v>
      </c>
      <c r="C76" s="76" t="s">
        <v>540</v>
      </c>
      <c r="D76" s="77">
        <v>3</v>
      </c>
      <c r="E76" s="77"/>
      <c r="F76" s="58"/>
      <c r="G76" s="67" t="s">
        <v>541</v>
      </c>
      <c r="H76" s="68">
        <v>4</v>
      </c>
      <c r="I76" s="69"/>
      <c r="J76" s="58"/>
      <c r="K76" s="78" t="s">
        <v>542</v>
      </c>
      <c r="L76" s="68">
        <v>4</v>
      </c>
      <c r="M76" s="79"/>
      <c r="N76" s="58"/>
      <c r="O76" s="70" t="s">
        <v>542</v>
      </c>
      <c r="P76" s="71">
        <v>3</v>
      </c>
      <c r="Q76" s="71"/>
      <c r="R76" s="58"/>
      <c r="S76" s="63" t="s">
        <v>543</v>
      </c>
      <c r="T76" s="64">
        <v>3</v>
      </c>
      <c r="U76" s="64"/>
      <c r="V76" s="58"/>
      <c r="W76" s="65" t="s">
        <v>541</v>
      </c>
      <c r="X76" s="66">
        <v>3</v>
      </c>
      <c r="Y76" s="66"/>
      <c r="Z76" s="58"/>
      <c r="AA76" s="77"/>
      <c r="AB76" s="22" t="s">
        <v>205</v>
      </c>
      <c r="AC76" s="22">
        <v>3</v>
      </c>
      <c r="AD76" s="22">
        <v>6</v>
      </c>
      <c r="AE76" s="22">
        <v>3</v>
      </c>
      <c r="AF76" s="22">
        <v>6</v>
      </c>
      <c r="AG76" s="22">
        <v>3</v>
      </c>
      <c r="AH76" s="22">
        <v>6</v>
      </c>
      <c r="AI76" s="60"/>
      <c r="AJ76" s="60"/>
      <c r="AK76" s="22">
        <v>7</v>
      </c>
      <c r="AL76" s="22">
        <v>7</v>
      </c>
      <c r="AM76" s="22">
        <v>7</v>
      </c>
      <c r="AN76" s="22">
        <v>6</v>
      </c>
      <c r="AO76" s="22">
        <v>6</v>
      </c>
      <c r="AP76" s="22" t="s">
        <v>205</v>
      </c>
      <c r="AQ76" s="74">
        <v>0</v>
      </c>
      <c r="AR76" s="75">
        <v>0</v>
      </c>
      <c r="AS76" s="75">
        <v>0</v>
      </c>
      <c r="AT76" s="74">
        <v>0</v>
      </c>
      <c r="AU76" s="75">
        <v>0</v>
      </c>
      <c r="AV76" s="74">
        <v>0</v>
      </c>
      <c r="AW76" s="60"/>
      <c r="AX76" s="74">
        <v>0</v>
      </c>
      <c r="AY76" s="75">
        <v>0</v>
      </c>
      <c r="AZ76" s="75">
        <v>0</v>
      </c>
      <c r="BA76" s="74">
        <v>0</v>
      </c>
      <c r="BB76" s="75">
        <v>0</v>
      </c>
      <c r="BC76" s="74">
        <v>0</v>
      </c>
      <c r="BD76" s="80"/>
      <c r="BE76" s="22"/>
    </row>
    <row r="77" spans="1:57" x14ac:dyDescent="0.3">
      <c r="A77" s="58"/>
      <c r="B77" s="58">
        <v>8</v>
      </c>
      <c r="C77" s="76" t="s">
        <v>544</v>
      </c>
      <c r="D77" s="77">
        <v>3</v>
      </c>
      <c r="E77" s="77"/>
      <c r="F77" s="58"/>
      <c r="G77" s="67" t="s">
        <v>545</v>
      </c>
      <c r="H77" s="68">
        <v>4</v>
      </c>
      <c r="I77" s="69"/>
      <c r="J77" s="58"/>
      <c r="K77" s="78" t="s">
        <v>546</v>
      </c>
      <c r="L77" s="68">
        <v>4</v>
      </c>
      <c r="M77" s="79"/>
      <c r="N77" s="58"/>
      <c r="O77" s="70" t="s">
        <v>546</v>
      </c>
      <c r="P77" s="71">
        <v>3</v>
      </c>
      <c r="Q77" s="71"/>
      <c r="R77" s="58"/>
      <c r="S77" s="63" t="s">
        <v>547</v>
      </c>
      <c r="T77" s="64">
        <v>3</v>
      </c>
      <c r="U77" s="64"/>
      <c r="V77" s="58"/>
      <c r="W77" s="65" t="s">
        <v>545</v>
      </c>
      <c r="X77" s="66">
        <v>3</v>
      </c>
      <c r="Y77" s="66"/>
      <c r="Z77" s="58"/>
      <c r="AA77" s="77"/>
      <c r="AB77" s="22" t="s">
        <v>206</v>
      </c>
      <c r="AC77" s="22">
        <v>6</v>
      </c>
      <c r="AD77" s="22">
        <v>3</v>
      </c>
      <c r="AE77" s="22">
        <v>6</v>
      </c>
      <c r="AF77" s="22">
        <v>3</v>
      </c>
      <c r="AG77" s="22">
        <v>6</v>
      </c>
      <c r="AH77" s="22">
        <v>3</v>
      </c>
      <c r="AI77" s="60"/>
      <c r="AJ77" s="22">
        <v>6</v>
      </c>
      <c r="AK77" s="60"/>
      <c r="AL77" s="22">
        <v>7</v>
      </c>
      <c r="AM77" s="22">
        <v>7</v>
      </c>
      <c r="AN77" s="22">
        <v>7</v>
      </c>
      <c r="AO77" s="22">
        <v>6</v>
      </c>
      <c r="AP77" s="22" t="s">
        <v>206</v>
      </c>
      <c r="AQ77" s="74">
        <v>0</v>
      </c>
      <c r="AR77" s="74">
        <v>0</v>
      </c>
      <c r="AS77" s="75">
        <v>0</v>
      </c>
      <c r="AT77" s="75">
        <v>0</v>
      </c>
      <c r="AU77" s="74">
        <v>0</v>
      </c>
      <c r="AV77" s="75">
        <v>0</v>
      </c>
      <c r="AW77" s="60"/>
      <c r="AX77" s="74">
        <v>0</v>
      </c>
      <c r="AY77" s="74">
        <v>0</v>
      </c>
      <c r="AZ77" s="75">
        <v>0</v>
      </c>
      <c r="BA77" s="75">
        <v>0</v>
      </c>
      <c r="BB77" s="74">
        <v>0</v>
      </c>
      <c r="BC77" s="75">
        <v>0</v>
      </c>
      <c r="BD77" s="80"/>
      <c r="BE77" s="22"/>
    </row>
    <row r="78" spans="1:57" x14ac:dyDescent="0.3">
      <c r="A78" s="58"/>
      <c r="B78" s="58">
        <v>9</v>
      </c>
      <c r="C78" s="76" t="s">
        <v>548</v>
      </c>
      <c r="D78" s="77">
        <v>3</v>
      </c>
      <c r="E78" s="77"/>
      <c r="F78" s="58"/>
      <c r="G78" s="67" t="s">
        <v>549</v>
      </c>
      <c r="H78" s="68">
        <v>4</v>
      </c>
      <c r="I78" s="69"/>
      <c r="J78" s="58"/>
      <c r="K78" s="78" t="s">
        <v>550</v>
      </c>
      <c r="L78" s="68">
        <v>4</v>
      </c>
      <c r="M78" s="79"/>
      <c r="N78" s="58"/>
      <c r="O78" s="70" t="s">
        <v>550</v>
      </c>
      <c r="P78" s="71">
        <v>3</v>
      </c>
      <c r="Q78" s="71"/>
      <c r="R78" s="58"/>
      <c r="S78" s="63" t="s">
        <v>551</v>
      </c>
      <c r="T78" s="64">
        <v>3</v>
      </c>
      <c r="U78" s="64"/>
      <c r="V78" s="58"/>
      <c r="W78" s="65" t="s">
        <v>549</v>
      </c>
      <c r="X78" s="66">
        <v>3</v>
      </c>
      <c r="Y78" s="66"/>
      <c r="Z78" s="58"/>
      <c r="AA78" s="77"/>
      <c r="AB78" s="22" t="s">
        <v>207</v>
      </c>
      <c r="AC78" s="22">
        <v>3</v>
      </c>
      <c r="AD78" s="22">
        <v>6</v>
      </c>
      <c r="AE78" s="22">
        <v>3</v>
      </c>
      <c r="AF78" s="22">
        <v>6</v>
      </c>
      <c r="AG78" s="22">
        <v>3</v>
      </c>
      <c r="AH78" s="22">
        <v>6</v>
      </c>
      <c r="AI78" s="60"/>
      <c r="AJ78" s="22">
        <v>6</v>
      </c>
      <c r="AK78" s="22">
        <v>6</v>
      </c>
      <c r="AL78" s="60"/>
      <c r="AM78" s="22">
        <v>7</v>
      </c>
      <c r="AN78" s="22">
        <v>7</v>
      </c>
      <c r="AO78" s="22">
        <v>7</v>
      </c>
      <c r="AP78" s="22" t="s">
        <v>207</v>
      </c>
      <c r="AQ78" s="75">
        <v>0</v>
      </c>
      <c r="AR78" s="74">
        <v>0</v>
      </c>
      <c r="AS78" s="74">
        <v>0</v>
      </c>
      <c r="AT78" s="75">
        <v>0</v>
      </c>
      <c r="AU78" s="75">
        <v>0</v>
      </c>
      <c r="AV78" s="74">
        <v>0</v>
      </c>
      <c r="AW78" s="60"/>
      <c r="AX78" s="75">
        <v>0</v>
      </c>
      <c r="AY78" s="74">
        <v>0</v>
      </c>
      <c r="AZ78" s="74">
        <v>0</v>
      </c>
      <c r="BA78" s="75">
        <v>0</v>
      </c>
      <c r="BB78" s="75">
        <v>0</v>
      </c>
      <c r="BC78" s="74">
        <v>0</v>
      </c>
      <c r="BD78" s="80"/>
      <c r="BE78" s="22"/>
    </row>
    <row r="79" spans="1:57" x14ac:dyDescent="0.3">
      <c r="A79" s="58"/>
      <c r="B79" s="58">
        <v>10</v>
      </c>
      <c r="C79" s="76" t="s">
        <v>552</v>
      </c>
      <c r="D79" s="77">
        <v>3</v>
      </c>
      <c r="E79" s="77"/>
      <c r="F79" s="58"/>
      <c r="G79" s="67" t="s">
        <v>553</v>
      </c>
      <c r="H79" s="68">
        <v>4</v>
      </c>
      <c r="I79" s="69"/>
      <c r="J79" s="58"/>
      <c r="K79" s="78" t="s">
        <v>554</v>
      </c>
      <c r="L79" s="68">
        <v>4</v>
      </c>
      <c r="M79" s="79"/>
      <c r="N79" s="58"/>
      <c r="O79" s="70" t="s">
        <v>554</v>
      </c>
      <c r="P79" s="71">
        <v>3</v>
      </c>
      <c r="Q79" s="71"/>
      <c r="R79" s="58"/>
      <c r="S79" s="63" t="s">
        <v>555</v>
      </c>
      <c r="T79" s="64">
        <v>3</v>
      </c>
      <c r="U79" s="64"/>
      <c r="V79" s="58"/>
      <c r="W79" s="65" t="s">
        <v>553</v>
      </c>
      <c r="X79" s="66">
        <v>3</v>
      </c>
      <c r="Y79" s="66"/>
      <c r="Z79" s="58"/>
      <c r="AA79" s="77"/>
      <c r="AB79" s="22" t="s">
        <v>208</v>
      </c>
      <c r="AC79" s="22">
        <v>6</v>
      </c>
      <c r="AD79" s="22">
        <v>3</v>
      </c>
      <c r="AE79" s="22">
        <v>6</v>
      </c>
      <c r="AF79" s="22">
        <v>3</v>
      </c>
      <c r="AG79" s="22">
        <v>6</v>
      </c>
      <c r="AH79" s="22">
        <v>3</v>
      </c>
      <c r="AI79" s="60"/>
      <c r="AJ79" s="22">
        <v>7</v>
      </c>
      <c r="AK79" s="22">
        <v>6</v>
      </c>
      <c r="AL79" s="22">
        <v>6</v>
      </c>
      <c r="AM79" s="60"/>
      <c r="AN79" s="22">
        <v>7</v>
      </c>
      <c r="AO79" s="22">
        <v>7</v>
      </c>
      <c r="AP79" s="22" t="s">
        <v>208</v>
      </c>
      <c r="AQ79" s="74">
        <v>0</v>
      </c>
      <c r="AR79" s="75">
        <v>0</v>
      </c>
      <c r="AS79" s="74">
        <v>0</v>
      </c>
      <c r="AT79" s="74">
        <v>0</v>
      </c>
      <c r="AU79" s="75">
        <v>0</v>
      </c>
      <c r="AV79" s="75">
        <v>0</v>
      </c>
      <c r="AW79" s="60"/>
      <c r="AX79" s="74">
        <v>0</v>
      </c>
      <c r="AY79" s="75">
        <v>0</v>
      </c>
      <c r="AZ79" s="74">
        <v>0</v>
      </c>
      <c r="BA79" s="74">
        <v>0</v>
      </c>
      <c r="BB79" s="75">
        <v>0</v>
      </c>
      <c r="BC79" s="75">
        <v>0</v>
      </c>
      <c r="BD79" s="80"/>
      <c r="BE79" s="22"/>
    </row>
    <row r="80" spans="1:57" x14ac:dyDescent="0.3">
      <c r="A80" s="58"/>
      <c r="B80" s="58">
        <v>11</v>
      </c>
      <c r="C80" s="76" t="s">
        <v>556</v>
      </c>
      <c r="D80" s="77">
        <v>3</v>
      </c>
      <c r="E80" s="77"/>
      <c r="F80" s="58"/>
      <c r="G80" s="67" t="s">
        <v>557</v>
      </c>
      <c r="H80" s="68">
        <v>4</v>
      </c>
      <c r="I80" s="69"/>
      <c r="J80" s="58"/>
      <c r="K80" s="78" t="s">
        <v>558</v>
      </c>
      <c r="L80" s="68">
        <v>4</v>
      </c>
      <c r="M80" s="79"/>
      <c r="N80" s="58"/>
      <c r="O80" s="70" t="s">
        <v>558</v>
      </c>
      <c r="P80" s="71">
        <v>3</v>
      </c>
      <c r="Q80" s="71"/>
      <c r="R80" s="58"/>
      <c r="S80" s="63" t="s">
        <v>559</v>
      </c>
      <c r="T80" s="64">
        <v>3</v>
      </c>
      <c r="U80" s="64"/>
      <c r="V80" s="58"/>
      <c r="W80" s="65" t="s">
        <v>557</v>
      </c>
      <c r="X80" s="66">
        <v>3</v>
      </c>
      <c r="Y80" s="66"/>
      <c r="Z80" s="58"/>
      <c r="AA80" s="77"/>
      <c r="AB80" s="22" t="s">
        <v>209</v>
      </c>
      <c r="AC80" s="22">
        <v>3</v>
      </c>
      <c r="AD80" s="22">
        <v>6</v>
      </c>
      <c r="AE80" s="22">
        <v>3</v>
      </c>
      <c r="AF80" s="22">
        <v>6</v>
      </c>
      <c r="AG80" s="22">
        <v>3</v>
      </c>
      <c r="AH80" s="22">
        <v>6</v>
      </c>
      <c r="AI80" s="60"/>
      <c r="AJ80" s="22">
        <v>7</v>
      </c>
      <c r="AK80" s="22">
        <v>7</v>
      </c>
      <c r="AL80" s="22">
        <v>6</v>
      </c>
      <c r="AM80" s="22">
        <v>6</v>
      </c>
      <c r="AN80" s="60"/>
      <c r="AO80" s="22">
        <v>7</v>
      </c>
      <c r="AP80" s="22" t="s">
        <v>209</v>
      </c>
      <c r="AQ80" s="75">
        <v>0</v>
      </c>
      <c r="AR80" s="74">
        <v>0</v>
      </c>
      <c r="AS80" s="75">
        <v>0</v>
      </c>
      <c r="AT80" s="74">
        <v>0</v>
      </c>
      <c r="AU80" s="74">
        <v>0</v>
      </c>
      <c r="AV80" s="75">
        <v>0</v>
      </c>
      <c r="AW80" s="60"/>
      <c r="AX80" s="75">
        <v>0</v>
      </c>
      <c r="AY80" s="74">
        <v>0</v>
      </c>
      <c r="AZ80" s="75">
        <v>0</v>
      </c>
      <c r="BA80" s="74">
        <v>0</v>
      </c>
      <c r="BB80" s="74">
        <v>0</v>
      </c>
      <c r="BC80" s="75">
        <v>0</v>
      </c>
      <c r="BD80" s="80"/>
      <c r="BE80" s="22"/>
    </row>
    <row r="81" spans="1:57" x14ac:dyDescent="0.3">
      <c r="A81" s="58"/>
      <c r="B81" s="58">
        <v>12</v>
      </c>
      <c r="C81" s="76" t="s">
        <v>560</v>
      </c>
      <c r="D81" s="77">
        <v>3</v>
      </c>
      <c r="E81" s="77"/>
      <c r="F81" s="58"/>
      <c r="G81" s="67" t="s">
        <v>561</v>
      </c>
      <c r="H81" s="68">
        <v>4</v>
      </c>
      <c r="I81" s="69"/>
      <c r="J81" s="58"/>
      <c r="K81" s="78" t="s">
        <v>562</v>
      </c>
      <c r="L81" s="68">
        <v>4</v>
      </c>
      <c r="M81" s="79"/>
      <c r="N81" s="58"/>
      <c r="O81" s="70" t="s">
        <v>562</v>
      </c>
      <c r="P81" s="71">
        <v>3</v>
      </c>
      <c r="Q81" s="71"/>
      <c r="R81" s="58"/>
      <c r="S81" s="63" t="s">
        <v>563</v>
      </c>
      <c r="T81" s="64">
        <v>3</v>
      </c>
      <c r="U81" s="64"/>
      <c r="V81" s="58"/>
      <c r="W81" s="65" t="s">
        <v>561</v>
      </c>
      <c r="X81" s="66">
        <v>3</v>
      </c>
      <c r="Y81" s="66"/>
      <c r="Z81" s="58"/>
      <c r="AA81" s="77"/>
      <c r="AB81" s="22" t="s">
        <v>210</v>
      </c>
      <c r="AC81" s="22">
        <v>6</v>
      </c>
      <c r="AD81" s="22">
        <v>3</v>
      </c>
      <c r="AE81" s="22">
        <v>6</v>
      </c>
      <c r="AF81" s="22">
        <v>3</v>
      </c>
      <c r="AG81" s="22">
        <v>6</v>
      </c>
      <c r="AH81" s="22">
        <v>3</v>
      </c>
      <c r="AI81" s="60"/>
      <c r="AJ81" s="22">
        <v>7</v>
      </c>
      <c r="AK81" s="22">
        <v>7</v>
      </c>
      <c r="AL81" s="22">
        <v>7</v>
      </c>
      <c r="AM81" s="22">
        <v>6</v>
      </c>
      <c r="AN81" s="22">
        <v>6</v>
      </c>
      <c r="AO81" s="60"/>
      <c r="AP81" s="22" t="s">
        <v>210</v>
      </c>
      <c r="AQ81" s="75">
        <v>0</v>
      </c>
      <c r="AR81" s="75">
        <v>0</v>
      </c>
      <c r="AS81" s="74">
        <v>0</v>
      </c>
      <c r="AT81" s="75">
        <v>0</v>
      </c>
      <c r="AU81" s="74">
        <v>0</v>
      </c>
      <c r="AV81" s="74">
        <v>0</v>
      </c>
      <c r="AW81" s="60"/>
      <c r="AX81" s="75">
        <v>0</v>
      </c>
      <c r="AY81" s="75">
        <v>0</v>
      </c>
      <c r="AZ81" s="74">
        <v>0</v>
      </c>
      <c r="BA81" s="75">
        <v>0</v>
      </c>
      <c r="BB81" s="74">
        <v>0</v>
      </c>
      <c r="BC81" s="74">
        <v>0</v>
      </c>
      <c r="BD81" s="80"/>
      <c r="BE81" s="22"/>
    </row>
    <row r="82" spans="1:57" x14ac:dyDescent="0.3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22"/>
      <c r="L82" s="22"/>
      <c r="M82" s="22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77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 t="s">
        <v>211</v>
      </c>
      <c r="AR82" s="60" t="s">
        <v>212</v>
      </c>
      <c r="AS82" s="60" t="s">
        <v>213</v>
      </c>
      <c r="AT82" s="60" t="s">
        <v>214</v>
      </c>
      <c r="AU82" s="60" t="s">
        <v>215</v>
      </c>
      <c r="AV82" s="60" t="s">
        <v>216</v>
      </c>
      <c r="AW82" s="60"/>
      <c r="AX82" s="60" t="s">
        <v>217</v>
      </c>
      <c r="AY82" s="60" t="s">
        <v>218</v>
      </c>
      <c r="AZ82" s="60" t="s">
        <v>219</v>
      </c>
      <c r="BA82" s="60" t="s">
        <v>220</v>
      </c>
      <c r="BB82" s="60" t="s">
        <v>221</v>
      </c>
      <c r="BC82" s="60" t="s">
        <v>222</v>
      </c>
      <c r="BD82" s="80"/>
      <c r="BE82" s="22"/>
    </row>
    <row r="83" spans="1:57" x14ac:dyDescent="0.3">
      <c r="A83" s="58" t="s">
        <v>185</v>
      </c>
      <c r="B83" s="58">
        <v>1</v>
      </c>
      <c r="C83" s="76" t="s">
        <v>564</v>
      </c>
      <c r="D83" s="77">
        <v>3</v>
      </c>
      <c r="E83" s="77">
        <v>3</v>
      </c>
      <c r="F83" s="58"/>
      <c r="G83" s="67" t="s">
        <v>519</v>
      </c>
      <c r="H83" s="69">
        <v>3</v>
      </c>
      <c r="I83" s="69">
        <v>3</v>
      </c>
      <c r="J83" s="58"/>
      <c r="K83" s="78" t="s">
        <v>565</v>
      </c>
      <c r="L83" s="68">
        <v>4</v>
      </c>
      <c r="M83" s="79">
        <v>4</v>
      </c>
      <c r="N83" s="58"/>
      <c r="O83" s="70" t="s">
        <v>430</v>
      </c>
      <c r="P83" s="71">
        <v>3</v>
      </c>
      <c r="Q83" s="71">
        <v>3</v>
      </c>
      <c r="R83" s="58"/>
      <c r="S83" s="63" t="s">
        <v>566</v>
      </c>
      <c r="T83" s="64">
        <v>3</v>
      </c>
      <c r="U83" s="64">
        <v>3</v>
      </c>
      <c r="V83" s="58"/>
      <c r="W83" s="65" t="s">
        <v>567</v>
      </c>
      <c r="X83" s="66">
        <v>3</v>
      </c>
      <c r="Y83" s="66">
        <v>3</v>
      </c>
      <c r="Z83" s="58" t="s">
        <v>185</v>
      </c>
      <c r="AA83" s="77"/>
      <c r="AB83" s="22" t="s">
        <v>211</v>
      </c>
      <c r="AC83" s="74">
        <v>0</v>
      </c>
      <c r="AD83" s="75">
        <v>0</v>
      </c>
      <c r="AE83" s="75">
        <v>0</v>
      </c>
      <c r="AF83" s="74">
        <v>0</v>
      </c>
      <c r="AG83" s="75">
        <v>0</v>
      </c>
      <c r="AH83" s="74">
        <v>0</v>
      </c>
      <c r="AI83" s="60"/>
      <c r="AJ83" s="74">
        <v>0</v>
      </c>
      <c r="AK83" s="75">
        <v>0</v>
      </c>
      <c r="AL83" s="75">
        <v>0</v>
      </c>
      <c r="AM83" s="74">
        <v>0</v>
      </c>
      <c r="AN83" s="75">
        <v>0</v>
      </c>
      <c r="AO83" s="74">
        <v>0</v>
      </c>
      <c r="AP83" s="22" t="s">
        <v>211</v>
      </c>
      <c r="AQ83" s="60"/>
      <c r="AR83" s="22">
        <v>7</v>
      </c>
      <c r="AS83" s="22">
        <v>7</v>
      </c>
      <c r="AT83" s="22">
        <v>7</v>
      </c>
      <c r="AU83" s="22">
        <v>6</v>
      </c>
      <c r="AV83" s="22">
        <v>6</v>
      </c>
      <c r="AW83" s="60"/>
      <c r="AX83" s="22">
        <v>3</v>
      </c>
      <c r="AY83" s="22">
        <v>6</v>
      </c>
      <c r="AZ83" s="22">
        <v>3</v>
      </c>
      <c r="BA83" s="22">
        <v>6</v>
      </c>
      <c r="BB83" s="22">
        <v>3</v>
      </c>
      <c r="BC83" s="22">
        <v>6</v>
      </c>
      <c r="BD83" s="80"/>
      <c r="BE83" s="22"/>
    </row>
    <row r="84" spans="1:57" x14ac:dyDescent="0.3">
      <c r="A84" s="58"/>
      <c r="B84" s="58">
        <v>2</v>
      </c>
      <c r="C84" s="76" t="s">
        <v>568</v>
      </c>
      <c r="D84" s="77">
        <v>3</v>
      </c>
      <c r="E84" s="77"/>
      <c r="F84" s="58"/>
      <c r="G84" s="67" t="s">
        <v>523</v>
      </c>
      <c r="H84" s="69">
        <v>3</v>
      </c>
      <c r="I84" s="69"/>
      <c r="J84" s="58"/>
      <c r="K84" s="78" t="s">
        <v>569</v>
      </c>
      <c r="L84" s="68">
        <v>4</v>
      </c>
      <c r="M84" s="79"/>
      <c r="N84" s="58"/>
      <c r="O84" s="70" t="s">
        <v>435</v>
      </c>
      <c r="P84" s="71">
        <v>3</v>
      </c>
      <c r="Q84" s="71"/>
      <c r="R84" s="58"/>
      <c r="S84" s="63" t="s">
        <v>570</v>
      </c>
      <c r="T84" s="64">
        <v>3</v>
      </c>
      <c r="U84" s="64"/>
      <c r="V84" s="58"/>
      <c r="W84" s="65" t="s">
        <v>571</v>
      </c>
      <c r="X84" s="66">
        <v>3</v>
      </c>
      <c r="Y84" s="66"/>
      <c r="Z84" s="58"/>
      <c r="AA84" s="77"/>
      <c r="AB84" s="22" t="s">
        <v>212</v>
      </c>
      <c r="AC84" s="74">
        <v>0</v>
      </c>
      <c r="AD84" s="74">
        <v>0</v>
      </c>
      <c r="AE84" s="75">
        <v>0</v>
      </c>
      <c r="AF84" s="75">
        <v>0</v>
      </c>
      <c r="AG84" s="74">
        <v>0</v>
      </c>
      <c r="AH84" s="75">
        <v>0</v>
      </c>
      <c r="AI84" s="60"/>
      <c r="AJ84" s="74">
        <v>0</v>
      </c>
      <c r="AK84" s="74">
        <v>0</v>
      </c>
      <c r="AL84" s="75">
        <v>0</v>
      </c>
      <c r="AM84" s="75">
        <v>0</v>
      </c>
      <c r="AN84" s="74">
        <v>0</v>
      </c>
      <c r="AO84" s="75">
        <v>0</v>
      </c>
      <c r="AP84" s="22" t="s">
        <v>212</v>
      </c>
      <c r="AQ84" s="22">
        <v>6</v>
      </c>
      <c r="AR84" s="60"/>
      <c r="AS84" s="22">
        <v>7</v>
      </c>
      <c r="AT84" s="22">
        <v>7</v>
      </c>
      <c r="AU84" s="22">
        <v>7</v>
      </c>
      <c r="AV84" s="22">
        <v>6</v>
      </c>
      <c r="AW84" s="60"/>
      <c r="AX84" s="22">
        <v>6</v>
      </c>
      <c r="AY84" s="22">
        <v>3</v>
      </c>
      <c r="AZ84" s="22">
        <v>6</v>
      </c>
      <c r="BA84" s="22">
        <v>3</v>
      </c>
      <c r="BB84" s="22">
        <v>6</v>
      </c>
      <c r="BC84" s="22">
        <v>3</v>
      </c>
      <c r="BD84" s="80"/>
      <c r="BE84" s="22"/>
    </row>
    <row r="85" spans="1:57" x14ac:dyDescent="0.3">
      <c r="A85" s="58"/>
      <c r="B85" s="58">
        <v>3</v>
      </c>
      <c r="C85" s="76" t="s">
        <v>572</v>
      </c>
      <c r="D85" s="77">
        <v>3</v>
      </c>
      <c r="E85" s="77"/>
      <c r="F85" s="58"/>
      <c r="G85" s="67" t="s">
        <v>527</v>
      </c>
      <c r="H85" s="69">
        <v>3</v>
      </c>
      <c r="I85" s="69"/>
      <c r="J85" s="58"/>
      <c r="K85" s="78" t="s">
        <v>573</v>
      </c>
      <c r="L85" s="68">
        <v>4</v>
      </c>
      <c r="M85" s="79"/>
      <c r="N85" s="58"/>
      <c r="O85" s="70" t="s">
        <v>440</v>
      </c>
      <c r="P85" s="71">
        <v>3</v>
      </c>
      <c r="Q85" s="71"/>
      <c r="R85" s="58"/>
      <c r="S85" s="63" t="s">
        <v>574</v>
      </c>
      <c r="T85" s="64">
        <v>3</v>
      </c>
      <c r="U85" s="64"/>
      <c r="V85" s="58"/>
      <c r="W85" s="65" t="s">
        <v>575</v>
      </c>
      <c r="X85" s="66">
        <v>3</v>
      </c>
      <c r="Y85" s="66"/>
      <c r="Z85" s="58"/>
      <c r="AA85" s="77"/>
      <c r="AB85" s="22" t="s">
        <v>213</v>
      </c>
      <c r="AC85" s="75">
        <v>0</v>
      </c>
      <c r="AD85" s="74">
        <v>0</v>
      </c>
      <c r="AE85" s="74">
        <v>0</v>
      </c>
      <c r="AF85" s="75">
        <v>0</v>
      </c>
      <c r="AG85" s="75">
        <v>0</v>
      </c>
      <c r="AH85" s="74">
        <v>0</v>
      </c>
      <c r="AI85" s="60"/>
      <c r="AJ85" s="75">
        <v>0</v>
      </c>
      <c r="AK85" s="74">
        <v>0</v>
      </c>
      <c r="AL85" s="74">
        <v>0</v>
      </c>
      <c r="AM85" s="75">
        <v>0</v>
      </c>
      <c r="AN85" s="75">
        <v>0</v>
      </c>
      <c r="AO85" s="74">
        <v>0</v>
      </c>
      <c r="AP85" s="22" t="s">
        <v>213</v>
      </c>
      <c r="AQ85" s="22">
        <v>6</v>
      </c>
      <c r="AR85" s="22">
        <v>6</v>
      </c>
      <c r="AS85" s="60"/>
      <c r="AT85" s="22">
        <v>7</v>
      </c>
      <c r="AU85" s="22">
        <v>7</v>
      </c>
      <c r="AV85" s="22">
        <v>7</v>
      </c>
      <c r="AW85" s="60"/>
      <c r="AX85" s="22">
        <v>3</v>
      </c>
      <c r="AY85" s="22">
        <v>6</v>
      </c>
      <c r="AZ85" s="22">
        <v>3</v>
      </c>
      <c r="BA85" s="22">
        <v>6</v>
      </c>
      <c r="BB85" s="22">
        <v>3</v>
      </c>
      <c r="BC85" s="22">
        <v>6</v>
      </c>
      <c r="BD85" s="80"/>
      <c r="BE85" s="22"/>
    </row>
    <row r="86" spans="1:57" x14ac:dyDescent="0.3">
      <c r="A86" s="58"/>
      <c r="B86" s="58">
        <v>4</v>
      </c>
      <c r="C86" s="76" t="s">
        <v>576</v>
      </c>
      <c r="D86" s="77">
        <v>3</v>
      </c>
      <c r="E86" s="77"/>
      <c r="F86" s="58"/>
      <c r="G86" s="67" t="s">
        <v>531</v>
      </c>
      <c r="H86" s="69">
        <v>3</v>
      </c>
      <c r="I86" s="69"/>
      <c r="J86" s="58"/>
      <c r="K86" s="78" t="s">
        <v>577</v>
      </c>
      <c r="L86" s="68">
        <v>4</v>
      </c>
      <c r="M86" s="79"/>
      <c r="N86" s="58"/>
      <c r="O86" s="70" t="s">
        <v>445</v>
      </c>
      <c r="P86" s="71">
        <v>3</v>
      </c>
      <c r="Q86" s="71"/>
      <c r="R86" s="58"/>
      <c r="S86" s="63" t="s">
        <v>578</v>
      </c>
      <c r="T86" s="64">
        <v>3</v>
      </c>
      <c r="U86" s="64"/>
      <c r="V86" s="58"/>
      <c r="W86" s="65" t="s">
        <v>579</v>
      </c>
      <c r="X86" s="66">
        <v>3</v>
      </c>
      <c r="Y86" s="66"/>
      <c r="Z86" s="58"/>
      <c r="AA86" s="77"/>
      <c r="AB86" s="22" t="s">
        <v>214</v>
      </c>
      <c r="AC86" s="74">
        <v>0</v>
      </c>
      <c r="AD86" s="75">
        <v>0</v>
      </c>
      <c r="AE86" s="74">
        <v>0</v>
      </c>
      <c r="AF86" s="74">
        <v>0</v>
      </c>
      <c r="AG86" s="75">
        <v>0</v>
      </c>
      <c r="AH86" s="75">
        <v>0</v>
      </c>
      <c r="AI86" s="60"/>
      <c r="AJ86" s="74">
        <v>0</v>
      </c>
      <c r="AK86" s="75">
        <v>0</v>
      </c>
      <c r="AL86" s="74">
        <v>0</v>
      </c>
      <c r="AM86" s="74">
        <v>0</v>
      </c>
      <c r="AN86" s="75">
        <v>0</v>
      </c>
      <c r="AO86" s="75">
        <v>0</v>
      </c>
      <c r="AP86" s="22" t="s">
        <v>214</v>
      </c>
      <c r="AQ86" s="22">
        <v>7</v>
      </c>
      <c r="AR86" s="22">
        <v>6</v>
      </c>
      <c r="AS86" s="22">
        <v>6</v>
      </c>
      <c r="AT86" s="60"/>
      <c r="AU86" s="22">
        <v>7</v>
      </c>
      <c r="AV86" s="22">
        <v>7</v>
      </c>
      <c r="AW86" s="60"/>
      <c r="AX86" s="22">
        <v>6</v>
      </c>
      <c r="AY86" s="22">
        <v>3</v>
      </c>
      <c r="AZ86" s="22">
        <v>6</v>
      </c>
      <c r="BA86" s="22">
        <v>3</v>
      </c>
      <c r="BB86" s="22">
        <v>6</v>
      </c>
      <c r="BC86" s="22">
        <v>3</v>
      </c>
      <c r="BD86" s="80"/>
      <c r="BE86" s="22"/>
    </row>
    <row r="87" spans="1:57" x14ac:dyDescent="0.3">
      <c r="A87" s="58"/>
      <c r="B87" s="58">
        <v>5</v>
      </c>
      <c r="C87" s="76" t="s">
        <v>580</v>
      </c>
      <c r="D87" s="77">
        <v>3</v>
      </c>
      <c r="E87" s="77"/>
      <c r="F87" s="58"/>
      <c r="G87" s="67" t="s">
        <v>535</v>
      </c>
      <c r="H87" s="69">
        <v>3</v>
      </c>
      <c r="I87" s="69"/>
      <c r="J87" s="58"/>
      <c r="K87" s="78" t="s">
        <v>581</v>
      </c>
      <c r="L87" s="68">
        <v>4</v>
      </c>
      <c r="M87" s="79"/>
      <c r="N87" s="58"/>
      <c r="O87" s="70" t="s">
        <v>450</v>
      </c>
      <c r="P87" s="71">
        <v>3</v>
      </c>
      <c r="Q87" s="71"/>
      <c r="R87" s="58"/>
      <c r="S87" s="63" t="s">
        <v>582</v>
      </c>
      <c r="T87" s="64">
        <v>3</v>
      </c>
      <c r="U87" s="64"/>
      <c r="V87" s="58"/>
      <c r="W87" s="65" t="s">
        <v>583</v>
      </c>
      <c r="X87" s="66">
        <v>3</v>
      </c>
      <c r="Y87" s="66"/>
      <c r="Z87" s="58"/>
      <c r="AA87" s="77"/>
      <c r="AB87" s="22" t="s">
        <v>215</v>
      </c>
      <c r="AC87" s="75">
        <v>0</v>
      </c>
      <c r="AD87" s="74">
        <v>0</v>
      </c>
      <c r="AE87" s="75">
        <v>0</v>
      </c>
      <c r="AF87" s="74">
        <v>0</v>
      </c>
      <c r="AG87" s="74">
        <v>0</v>
      </c>
      <c r="AH87" s="75">
        <v>0</v>
      </c>
      <c r="AI87" s="60"/>
      <c r="AJ87" s="75">
        <v>0</v>
      </c>
      <c r="AK87" s="74">
        <v>0</v>
      </c>
      <c r="AL87" s="75">
        <v>0</v>
      </c>
      <c r="AM87" s="74">
        <v>0</v>
      </c>
      <c r="AN87" s="74">
        <v>0</v>
      </c>
      <c r="AO87" s="75">
        <v>0</v>
      </c>
      <c r="AP87" s="22" t="s">
        <v>215</v>
      </c>
      <c r="AQ87" s="22">
        <v>7</v>
      </c>
      <c r="AR87" s="22">
        <v>7</v>
      </c>
      <c r="AS87" s="22">
        <v>6</v>
      </c>
      <c r="AT87" s="22">
        <v>6</v>
      </c>
      <c r="AU87" s="60"/>
      <c r="AV87" s="22">
        <v>7</v>
      </c>
      <c r="AW87" s="60"/>
      <c r="AX87" s="22">
        <v>3</v>
      </c>
      <c r="AY87" s="22">
        <v>6</v>
      </c>
      <c r="AZ87" s="22">
        <v>3</v>
      </c>
      <c r="BA87" s="22">
        <v>6</v>
      </c>
      <c r="BB87" s="22">
        <v>3</v>
      </c>
      <c r="BC87" s="22">
        <v>6</v>
      </c>
      <c r="BD87" s="80"/>
      <c r="BE87" s="22"/>
    </row>
    <row r="88" spans="1:57" x14ac:dyDescent="0.3">
      <c r="A88" s="58"/>
      <c r="B88" s="58">
        <v>6</v>
      </c>
      <c r="C88" s="76" t="s">
        <v>584</v>
      </c>
      <c r="D88" s="77">
        <v>3</v>
      </c>
      <c r="E88" s="77"/>
      <c r="F88" s="58"/>
      <c r="G88" s="67" t="s">
        <v>539</v>
      </c>
      <c r="H88" s="69">
        <v>3</v>
      </c>
      <c r="I88" s="69"/>
      <c r="J88" s="58"/>
      <c r="K88" s="78" t="s">
        <v>585</v>
      </c>
      <c r="L88" s="68">
        <v>4</v>
      </c>
      <c r="M88" s="79"/>
      <c r="N88" s="58"/>
      <c r="O88" s="70" t="s">
        <v>455</v>
      </c>
      <c r="P88" s="71">
        <v>3</v>
      </c>
      <c r="Q88" s="71"/>
      <c r="R88" s="58"/>
      <c r="S88" s="63" t="s">
        <v>586</v>
      </c>
      <c r="T88" s="64">
        <v>3</v>
      </c>
      <c r="U88" s="64"/>
      <c r="V88" s="58"/>
      <c r="W88" s="65" t="s">
        <v>587</v>
      </c>
      <c r="X88" s="66">
        <v>3</v>
      </c>
      <c r="Y88" s="66"/>
      <c r="Z88" s="58"/>
      <c r="AA88" s="77"/>
      <c r="AB88" s="22" t="s">
        <v>216</v>
      </c>
      <c r="AC88" s="75">
        <v>0</v>
      </c>
      <c r="AD88" s="75">
        <v>0</v>
      </c>
      <c r="AE88" s="74">
        <v>0</v>
      </c>
      <c r="AF88" s="75">
        <v>0</v>
      </c>
      <c r="AG88" s="74">
        <v>0</v>
      </c>
      <c r="AH88" s="74">
        <v>0</v>
      </c>
      <c r="AI88" s="60"/>
      <c r="AJ88" s="75">
        <v>0</v>
      </c>
      <c r="AK88" s="75">
        <v>0</v>
      </c>
      <c r="AL88" s="74">
        <v>0</v>
      </c>
      <c r="AM88" s="75">
        <v>0</v>
      </c>
      <c r="AN88" s="74">
        <v>0</v>
      </c>
      <c r="AO88" s="74">
        <v>0</v>
      </c>
      <c r="AP88" s="22" t="s">
        <v>216</v>
      </c>
      <c r="AQ88" s="22">
        <v>7</v>
      </c>
      <c r="AR88" s="22">
        <v>7</v>
      </c>
      <c r="AS88" s="22">
        <v>7</v>
      </c>
      <c r="AT88" s="22">
        <v>6</v>
      </c>
      <c r="AU88" s="22">
        <v>6</v>
      </c>
      <c r="AV88" s="60"/>
      <c r="AW88" s="60"/>
      <c r="AX88" s="22">
        <v>6</v>
      </c>
      <c r="AY88" s="22">
        <v>3</v>
      </c>
      <c r="AZ88" s="22">
        <v>6</v>
      </c>
      <c r="BA88" s="22">
        <v>3</v>
      </c>
      <c r="BB88" s="22">
        <v>6</v>
      </c>
      <c r="BC88" s="22">
        <v>3</v>
      </c>
      <c r="BD88" s="80"/>
      <c r="BE88" s="22"/>
    </row>
    <row r="89" spans="1:57" x14ac:dyDescent="0.3">
      <c r="A89" s="58"/>
      <c r="B89" s="58">
        <v>7</v>
      </c>
      <c r="C89" s="76" t="s">
        <v>588</v>
      </c>
      <c r="D89" s="77">
        <v>3</v>
      </c>
      <c r="E89" s="77"/>
      <c r="F89" s="58"/>
      <c r="G89" s="67" t="s">
        <v>543</v>
      </c>
      <c r="H89" s="69">
        <v>3</v>
      </c>
      <c r="I89" s="69"/>
      <c r="J89" s="58"/>
      <c r="K89" s="78" t="s">
        <v>589</v>
      </c>
      <c r="L89" s="68">
        <v>4</v>
      </c>
      <c r="M89" s="79"/>
      <c r="N89" s="58"/>
      <c r="O89" s="70" t="s">
        <v>460</v>
      </c>
      <c r="P89" s="71">
        <v>3</v>
      </c>
      <c r="Q89" s="71"/>
      <c r="R89" s="58"/>
      <c r="S89" s="63" t="s">
        <v>590</v>
      </c>
      <c r="T89" s="64">
        <v>3</v>
      </c>
      <c r="U89" s="64"/>
      <c r="V89" s="58"/>
      <c r="W89" s="65" t="s">
        <v>591</v>
      </c>
      <c r="X89" s="66">
        <v>3</v>
      </c>
      <c r="Y89" s="66"/>
      <c r="Z89" s="58"/>
      <c r="AA89" s="77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80"/>
      <c r="BE89" s="22"/>
    </row>
    <row r="90" spans="1:57" x14ac:dyDescent="0.3">
      <c r="A90" s="58"/>
      <c r="B90" s="58">
        <v>8</v>
      </c>
      <c r="C90" s="76" t="s">
        <v>592</v>
      </c>
      <c r="D90" s="77">
        <v>3</v>
      </c>
      <c r="E90" s="77"/>
      <c r="F90" s="58"/>
      <c r="G90" s="67" t="s">
        <v>547</v>
      </c>
      <c r="H90" s="69">
        <v>3</v>
      </c>
      <c r="I90" s="69"/>
      <c r="J90" s="58"/>
      <c r="K90" s="78" t="s">
        <v>593</v>
      </c>
      <c r="L90" s="68">
        <v>4</v>
      </c>
      <c r="M90" s="79"/>
      <c r="N90" s="58"/>
      <c r="O90" s="70" t="s">
        <v>465</v>
      </c>
      <c r="P90" s="71">
        <v>3</v>
      </c>
      <c r="Q90" s="71"/>
      <c r="R90" s="58"/>
      <c r="S90" s="63" t="s">
        <v>594</v>
      </c>
      <c r="T90" s="64">
        <v>3</v>
      </c>
      <c r="U90" s="64"/>
      <c r="V90" s="58"/>
      <c r="W90" s="65" t="s">
        <v>595</v>
      </c>
      <c r="X90" s="66">
        <v>3</v>
      </c>
      <c r="Y90" s="66"/>
      <c r="Z90" s="58"/>
      <c r="AA90" s="77"/>
      <c r="AB90" s="22" t="s">
        <v>217</v>
      </c>
      <c r="AC90" s="74">
        <v>0</v>
      </c>
      <c r="AD90" s="75">
        <v>0</v>
      </c>
      <c r="AE90" s="75">
        <v>0</v>
      </c>
      <c r="AF90" s="74">
        <v>0</v>
      </c>
      <c r="AG90" s="75">
        <v>0</v>
      </c>
      <c r="AH90" s="74">
        <v>0</v>
      </c>
      <c r="AI90" s="60"/>
      <c r="AJ90" s="74">
        <v>0</v>
      </c>
      <c r="AK90" s="75">
        <v>0</v>
      </c>
      <c r="AL90" s="75">
        <v>0</v>
      </c>
      <c r="AM90" s="74">
        <v>0</v>
      </c>
      <c r="AN90" s="75">
        <v>0</v>
      </c>
      <c r="AO90" s="74">
        <v>0</v>
      </c>
      <c r="AP90" s="22" t="s">
        <v>217</v>
      </c>
      <c r="AQ90" s="22">
        <v>3</v>
      </c>
      <c r="AR90" s="22">
        <v>6</v>
      </c>
      <c r="AS90" s="22">
        <v>3</v>
      </c>
      <c r="AT90" s="22">
        <v>6</v>
      </c>
      <c r="AU90" s="22">
        <v>3</v>
      </c>
      <c r="AV90" s="22">
        <v>6</v>
      </c>
      <c r="AW90" s="60"/>
      <c r="AX90" s="60"/>
      <c r="AY90" s="22">
        <v>7</v>
      </c>
      <c r="AZ90" s="22">
        <v>7</v>
      </c>
      <c r="BA90" s="22">
        <v>7</v>
      </c>
      <c r="BB90" s="22">
        <v>6</v>
      </c>
      <c r="BC90" s="22">
        <v>6</v>
      </c>
      <c r="BD90" s="80"/>
      <c r="BE90" s="22"/>
    </row>
    <row r="91" spans="1:57" x14ac:dyDescent="0.3">
      <c r="A91" s="58"/>
      <c r="B91" s="58">
        <v>9</v>
      </c>
      <c r="C91" s="76" t="s">
        <v>596</v>
      </c>
      <c r="D91" s="77">
        <v>3</v>
      </c>
      <c r="E91" s="77"/>
      <c r="F91" s="58"/>
      <c r="G91" s="67" t="s">
        <v>551</v>
      </c>
      <c r="H91" s="69">
        <v>3</v>
      </c>
      <c r="I91" s="69"/>
      <c r="J91" s="58"/>
      <c r="K91" s="78" t="s">
        <v>597</v>
      </c>
      <c r="L91" s="68">
        <v>4</v>
      </c>
      <c r="M91" s="79"/>
      <c r="N91" s="58"/>
      <c r="O91" s="70" t="s">
        <v>470</v>
      </c>
      <c r="P91" s="71">
        <v>3</v>
      </c>
      <c r="Q91" s="71"/>
      <c r="R91" s="58"/>
      <c r="S91" s="63" t="s">
        <v>598</v>
      </c>
      <c r="T91" s="64">
        <v>3</v>
      </c>
      <c r="U91" s="64"/>
      <c r="V91" s="58"/>
      <c r="W91" s="65" t="s">
        <v>599</v>
      </c>
      <c r="X91" s="66">
        <v>3</v>
      </c>
      <c r="Y91" s="66"/>
      <c r="Z91" s="58"/>
      <c r="AA91" s="77"/>
      <c r="AB91" s="22" t="s">
        <v>218</v>
      </c>
      <c r="AC91" s="74">
        <v>0</v>
      </c>
      <c r="AD91" s="74">
        <v>0</v>
      </c>
      <c r="AE91" s="75">
        <v>0</v>
      </c>
      <c r="AF91" s="75">
        <v>0</v>
      </c>
      <c r="AG91" s="74">
        <v>0</v>
      </c>
      <c r="AH91" s="75">
        <v>0</v>
      </c>
      <c r="AI91" s="60"/>
      <c r="AJ91" s="74">
        <v>0</v>
      </c>
      <c r="AK91" s="74">
        <v>0</v>
      </c>
      <c r="AL91" s="75">
        <v>0</v>
      </c>
      <c r="AM91" s="75">
        <v>0</v>
      </c>
      <c r="AN91" s="74">
        <v>0</v>
      </c>
      <c r="AO91" s="75">
        <v>0</v>
      </c>
      <c r="AP91" s="22" t="s">
        <v>218</v>
      </c>
      <c r="AQ91" s="22">
        <v>6</v>
      </c>
      <c r="AR91" s="22">
        <v>3</v>
      </c>
      <c r="AS91" s="22">
        <v>6</v>
      </c>
      <c r="AT91" s="22">
        <v>3</v>
      </c>
      <c r="AU91" s="22">
        <v>6</v>
      </c>
      <c r="AV91" s="22">
        <v>3</v>
      </c>
      <c r="AW91" s="60"/>
      <c r="AX91" s="22">
        <v>6</v>
      </c>
      <c r="AY91" s="60"/>
      <c r="AZ91" s="22">
        <v>7</v>
      </c>
      <c r="BA91" s="22">
        <v>7</v>
      </c>
      <c r="BB91" s="22">
        <v>7</v>
      </c>
      <c r="BC91" s="22">
        <v>6</v>
      </c>
      <c r="BD91" s="80"/>
      <c r="BE91" s="22"/>
    </row>
    <row r="92" spans="1:57" x14ac:dyDescent="0.3">
      <c r="A92" s="58"/>
      <c r="B92" s="58">
        <v>10</v>
      </c>
      <c r="C92" s="76" t="s">
        <v>600</v>
      </c>
      <c r="D92" s="77">
        <v>3</v>
      </c>
      <c r="E92" s="77"/>
      <c r="F92" s="58"/>
      <c r="G92" s="67" t="s">
        <v>555</v>
      </c>
      <c r="H92" s="69">
        <v>3</v>
      </c>
      <c r="I92" s="69"/>
      <c r="J92" s="58"/>
      <c r="K92" s="78" t="s">
        <v>601</v>
      </c>
      <c r="L92" s="68">
        <v>4</v>
      </c>
      <c r="M92" s="79"/>
      <c r="N92" s="58"/>
      <c r="O92" s="70" t="s">
        <v>475</v>
      </c>
      <c r="P92" s="71">
        <v>3</v>
      </c>
      <c r="Q92" s="71"/>
      <c r="R92" s="58"/>
      <c r="S92" s="63" t="s">
        <v>602</v>
      </c>
      <c r="T92" s="64">
        <v>3</v>
      </c>
      <c r="U92" s="64"/>
      <c r="V92" s="58"/>
      <c r="W92" s="65" t="s">
        <v>603</v>
      </c>
      <c r="X92" s="66">
        <v>3</v>
      </c>
      <c r="Y92" s="66"/>
      <c r="Z92" s="58"/>
      <c r="AA92" s="77"/>
      <c r="AB92" s="22" t="s">
        <v>219</v>
      </c>
      <c r="AC92" s="75">
        <v>0</v>
      </c>
      <c r="AD92" s="74">
        <v>0</v>
      </c>
      <c r="AE92" s="74">
        <v>0</v>
      </c>
      <c r="AF92" s="75">
        <v>0</v>
      </c>
      <c r="AG92" s="75">
        <v>0</v>
      </c>
      <c r="AH92" s="74">
        <v>0</v>
      </c>
      <c r="AI92" s="60"/>
      <c r="AJ92" s="75">
        <v>0</v>
      </c>
      <c r="AK92" s="74">
        <v>0</v>
      </c>
      <c r="AL92" s="74">
        <v>0</v>
      </c>
      <c r="AM92" s="75">
        <v>0</v>
      </c>
      <c r="AN92" s="75">
        <v>0</v>
      </c>
      <c r="AO92" s="74">
        <v>0</v>
      </c>
      <c r="AP92" s="22" t="s">
        <v>219</v>
      </c>
      <c r="AQ92" s="22">
        <v>3</v>
      </c>
      <c r="AR92" s="22">
        <v>6</v>
      </c>
      <c r="AS92" s="22">
        <v>3</v>
      </c>
      <c r="AT92" s="22">
        <v>6</v>
      </c>
      <c r="AU92" s="22">
        <v>3</v>
      </c>
      <c r="AV92" s="22">
        <v>6</v>
      </c>
      <c r="AW92" s="60"/>
      <c r="AX92" s="22">
        <v>6</v>
      </c>
      <c r="AY92" s="22">
        <v>6</v>
      </c>
      <c r="AZ92" s="60"/>
      <c r="BA92" s="22">
        <v>7</v>
      </c>
      <c r="BB92" s="22">
        <v>7</v>
      </c>
      <c r="BC92" s="22">
        <v>7</v>
      </c>
      <c r="BD92" s="80"/>
      <c r="BE92" s="22"/>
    </row>
    <row r="93" spans="1:57" x14ac:dyDescent="0.3">
      <c r="A93" s="58"/>
      <c r="B93" s="58">
        <v>11</v>
      </c>
      <c r="C93" s="76" t="s">
        <v>604</v>
      </c>
      <c r="D93" s="77">
        <v>3</v>
      </c>
      <c r="E93" s="77"/>
      <c r="F93" s="58"/>
      <c r="G93" s="67" t="s">
        <v>559</v>
      </c>
      <c r="H93" s="69">
        <v>3</v>
      </c>
      <c r="I93" s="69"/>
      <c r="J93" s="58"/>
      <c r="K93" s="78" t="s">
        <v>605</v>
      </c>
      <c r="L93" s="68">
        <v>4</v>
      </c>
      <c r="M93" s="79"/>
      <c r="N93" s="58"/>
      <c r="O93" s="70" t="s">
        <v>480</v>
      </c>
      <c r="P93" s="71">
        <v>3</v>
      </c>
      <c r="Q93" s="71"/>
      <c r="R93" s="58"/>
      <c r="S93" s="63" t="s">
        <v>606</v>
      </c>
      <c r="T93" s="64">
        <v>3</v>
      </c>
      <c r="U93" s="64"/>
      <c r="V93" s="58"/>
      <c r="W93" s="65" t="s">
        <v>607</v>
      </c>
      <c r="X93" s="66">
        <v>3</v>
      </c>
      <c r="Y93" s="66"/>
      <c r="Z93" s="58"/>
      <c r="AA93" s="77"/>
      <c r="AB93" s="22" t="s">
        <v>220</v>
      </c>
      <c r="AC93" s="74">
        <v>0</v>
      </c>
      <c r="AD93" s="75">
        <v>0</v>
      </c>
      <c r="AE93" s="74">
        <v>0</v>
      </c>
      <c r="AF93" s="74">
        <v>0</v>
      </c>
      <c r="AG93" s="75">
        <v>0</v>
      </c>
      <c r="AH93" s="75">
        <v>0</v>
      </c>
      <c r="AI93" s="60"/>
      <c r="AJ93" s="74">
        <v>0</v>
      </c>
      <c r="AK93" s="75">
        <v>0</v>
      </c>
      <c r="AL93" s="74">
        <v>0</v>
      </c>
      <c r="AM93" s="74">
        <v>0</v>
      </c>
      <c r="AN93" s="75">
        <v>0</v>
      </c>
      <c r="AO93" s="75">
        <v>0</v>
      </c>
      <c r="AP93" s="22" t="s">
        <v>220</v>
      </c>
      <c r="AQ93" s="22">
        <v>6</v>
      </c>
      <c r="AR93" s="22">
        <v>3</v>
      </c>
      <c r="AS93" s="22">
        <v>6</v>
      </c>
      <c r="AT93" s="22">
        <v>3</v>
      </c>
      <c r="AU93" s="22">
        <v>6</v>
      </c>
      <c r="AV93" s="22">
        <v>3</v>
      </c>
      <c r="AW93" s="60"/>
      <c r="AX93" s="22">
        <v>7</v>
      </c>
      <c r="AY93" s="22">
        <v>6</v>
      </c>
      <c r="AZ93" s="22">
        <v>6</v>
      </c>
      <c r="BA93" s="60"/>
      <c r="BB93" s="22">
        <v>7</v>
      </c>
      <c r="BC93" s="22">
        <v>7</v>
      </c>
      <c r="BD93" s="80"/>
      <c r="BE93" s="22"/>
    </row>
    <row r="94" spans="1:57" x14ac:dyDescent="0.3">
      <c r="A94" s="58"/>
      <c r="B94" s="58">
        <v>12</v>
      </c>
      <c r="C94" s="76" t="s">
        <v>608</v>
      </c>
      <c r="D94" s="77">
        <v>3</v>
      </c>
      <c r="E94" s="77"/>
      <c r="F94" s="58"/>
      <c r="G94" s="67" t="s">
        <v>563</v>
      </c>
      <c r="H94" s="69">
        <v>3</v>
      </c>
      <c r="I94" s="69"/>
      <c r="J94" s="58"/>
      <c r="K94" s="78" t="s">
        <v>609</v>
      </c>
      <c r="L94" s="68">
        <v>4</v>
      </c>
      <c r="M94" s="79"/>
      <c r="N94" s="58"/>
      <c r="O94" s="70" t="s">
        <v>485</v>
      </c>
      <c r="P94" s="71">
        <v>3</v>
      </c>
      <c r="Q94" s="71"/>
      <c r="R94" s="58"/>
      <c r="S94" s="63" t="s">
        <v>610</v>
      </c>
      <c r="T94" s="64">
        <v>3</v>
      </c>
      <c r="U94" s="64"/>
      <c r="V94" s="58"/>
      <c r="W94" s="65" t="s">
        <v>611</v>
      </c>
      <c r="X94" s="66">
        <v>3</v>
      </c>
      <c r="Y94" s="66"/>
      <c r="Z94" s="58"/>
      <c r="AA94" s="77"/>
      <c r="AB94" s="22" t="s">
        <v>221</v>
      </c>
      <c r="AC94" s="75">
        <v>0</v>
      </c>
      <c r="AD94" s="74">
        <v>0</v>
      </c>
      <c r="AE94" s="75">
        <v>0</v>
      </c>
      <c r="AF94" s="74">
        <v>0</v>
      </c>
      <c r="AG94" s="74">
        <v>0</v>
      </c>
      <c r="AH94" s="75">
        <v>0</v>
      </c>
      <c r="AI94" s="60"/>
      <c r="AJ94" s="75">
        <v>0</v>
      </c>
      <c r="AK94" s="74">
        <v>0</v>
      </c>
      <c r="AL94" s="75">
        <v>0</v>
      </c>
      <c r="AM94" s="74">
        <v>0</v>
      </c>
      <c r="AN94" s="74">
        <v>0</v>
      </c>
      <c r="AO94" s="75">
        <v>0</v>
      </c>
      <c r="AP94" s="22" t="s">
        <v>221</v>
      </c>
      <c r="AQ94" s="22">
        <v>3</v>
      </c>
      <c r="AR94" s="22">
        <v>6</v>
      </c>
      <c r="AS94" s="22">
        <v>3</v>
      </c>
      <c r="AT94" s="22">
        <v>6</v>
      </c>
      <c r="AU94" s="22">
        <v>3</v>
      </c>
      <c r="AV94" s="22">
        <v>6</v>
      </c>
      <c r="AW94" s="60"/>
      <c r="AX94" s="22">
        <v>7</v>
      </c>
      <c r="AY94" s="22">
        <v>7</v>
      </c>
      <c r="AZ94" s="22">
        <v>6</v>
      </c>
      <c r="BA94" s="22">
        <v>6</v>
      </c>
      <c r="BB94" s="60"/>
      <c r="BC94" s="22">
        <v>7</v>
      </c>
      <c r="BD94" s="80"/>
      <c r="BE94" s="22"/>
    </row>
    <row r="95" spans="1:57" x14ac:dyDescent="0.3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22"/>
      <c r="M95" s="22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77"/>
      <c r="AB95" s="22" t="s">
        <v>222</v>
      </c>
      <c r="AC95" s="75">
        <v>0</v>
      </c>
      <c r="AD95" s="75">
        <v>0</v>
      </c>
      <c r="AE95" s="74">
        <v>0</v>
      </c>
      <c r="AF95" s="75">
        <v>0</v>
      </c>
      <c r="AG95" s="74">
        <v>0</v>
      </c>
      <c r="AH95" s="74">
        <v>0</v>
      </c>
      <c r="AI95" s="60"/>
      <c r="AJ95" s="75">
        <v>0</v>
      </c>
      <c r="AK95" s="75">
        <v>0</v>
      </c>
      <c r="AL95" s="74">
        <v>0</v>
      </c>
      <c r="AM95" s="75">
        <v>0</v>
      </c>
      <c r="AN95" s="74">
        <v>0</v>
      </c>
      <c r="AO95" s="74">
        <v>0</v>
      </c>
      <c r="AP95" s="22" t="s">
        <v>222</v>
      </c>
      <c r="AQ95" s="22">
        <v>6</v>
      </c>
      <c r="AR95" s="22">
        <v>3</v>
      </c>
      <c r="AS95" s="22">
        <v>6</v>
      </c>
      <c r="AT95" s="22">
        <v>3</v>
      </c>
      <c r="AU95" s="22">
        <v>6</v>
      </c>
      <c r="AV95" s="22">
        <v>3</v>
      </c>
      <c r="AW95" s="60"/>
      <c r="AX95" s="22">
        <v>7</v>
      </c>
      <c r="AY95" s="22">
        <v>7</v>
      </c>
      <c r="AZ95" s="22">
        <v>7</v>
      </c>
      <c r="BA95" s="22">
        <v>6</v>
      </c>
      <c r="BB95" s="22">
        <v>6</v>
      </c>
      <c r="BC95" s="60"/>
      <c r="BD95" s="80"/>
      <c r="BE95" s="22"/>
    </row>
    <row r="96" spans="1:57" x14ac:dyDescent="0.3">
      <c r="A96" s="58" t="s">
        <v>187</v>
      </c>
      <c r="B96" s="58">
        <v>1</v>
      </c>
      <c r="C96" s="76" t="s">
        <v>566</v>
      </c>
      <c r="D96" s="77">
        <v>3</v>
      </c>
      <c r="E96" s="77">
        <v>3</v>
      </c>
      <c r="F96" s="58"/>
      <c r="G96" s="67" t="s">
        <v>612</v>
      </c>
      <c r="H96" s="69">
        <v>3</v>
      </c>
      <c r="I96" s="69">
        <v>3</v>
      </c>
      <c r="J96" s="58"/>
      <c r="K96" s="78" t="s">
        <v>567</v>
      </c>
      <c r="L96" s="68">
        <v>4</v>
      </c>
      <c r="M96" s="79">
        <v>4</v>
      </c>
      <c r="N96" s="58"/>
      <c r="O96" s="70" t="s">
        <v>564</v>
      </c>
      <c r="P96" s="71">
        <v>3</v>
      </c>
      <c r="Q96" s="71">
        <v>3</v>
      </c>
      <c r="R96" s="58"/>
      <c r="S96" s="63" t="s">
        <v>613</v>
      </c>
      <c r="T96" s="64">
        <v>3</v>
      </c>
      <c r="U96" s="64">
        <v>3</v>
      </c>
      <c r="V96" s="58"/>
      <c r="W96" s="63" t="s">
        <v>359</v>
      </c>
      <c r="X96" s="64">
        <v>3</v>
      </c>
      <c r="Y96" s="64">
        <v>3</v>
      </c>
      <c r="Z96" s="58" t="s">
        <v>187</v>
      </c>
      <c r="AA96" s="77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22"/>
    </row>
    <row r="97" spans="1:57" x14ac:dyDescent="0.3">
      <c r="A97" s="58"/>
      <c r="B97" s="58">
        <v>2</v>
      </c>
      <c r="C97" s="76" t="s">
        <v>570</v>
      </c>
      <c r="D97" s="77">
        <v>3</v>
      </c>
      <c r="E97" s="77"/>
      <c r="F97" s="58"/>
      <c r="G97" s="67" t="s">
        <v>614</v>
      </c>
      <c r="H97" s="69">
        <v>3</v>
      </c>
      <c r="I97" s="69"/>
      <c r="J97" s="58"/>
      <c r="K97" s="78" t="s">
        <v>571</v>
      </c>
      <c r="L97" s="68">
        <v>4</v>
      </c>
      <c r="M97" s="79"/>
      <c r="N97" s="58"/>
      <c r="O97" s="70" t="s">
        <v>568</v>
      </c>
      <c r="P97" s="71">
        <v>3</v>
      </c>
      <c r="Q97" s="71"/>
      <c r="R97" s="58"/>
      <c r="S97" s="63" t="s">
        <v>615</v>
      </c>
      <c r="T97" s="64">
        <v>3</v>
      </c>
      <c r="U97" s="64"/>
      <c r="V97" s="58"/>
      <c r="W97" s="63" t="s">
        <v>365</v>
      </c>
      <c r="X97" s="64">
        <v>3</v>
      </c>
      <c r="Y97" s="64"/>
      <c r="Z97" s="58"/>
      <c r="AA97" s="58"/>
      <c r="AB97" s="33" t="s">
        <v>616</v>
      </c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 t="s">
        <v>617</v>
      </c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x14ac:dyDescent="0.3">
      <c r="A98" s="58"/>
      <c r="B98" s="58">
        <v>3</v>
      </c>
      <c r="C98" s="76" t="s">
        <v>574</v>
      </c>
      <c r="D98" s="77">
        <v>3</v>
      </c>
      <c r="E98" s="77"/>
      <c r="F98" s="58"/>
      <c r="G98" s="67" t="s">
        <v>618</v>
      </c>
      <c r="H98" s="69">
        <v>3</v>
      </c>
      <c r="I98" s="69"/>
      <c r="J98" s="58"/>
      <c r="K98" s="78" t="s">
        <v>575</v>
      </c>
      <c r="L98" s="68">
        <v>4</v>
      </c>
      <c r="M98" s="79"/>
      <c r="N98" s="58"/>
      <c r="O98" s="70" t="s">
        <v>572</v>
      </c>
      <c r="P98" s="71">
        <v>3</v>
      </c>
      <c r="Q98" s="71"/>
      <c r="R98" s="58"/>
      <c r="S98" s="63" t="s">
        <v>619</v>
      </c>
      <c r="T98" s="64">
        <v>3</v>
      </c>
      <c r="U98" s="64"/>
      <c r="V98" s="58"/>
      <c r="W98" s="63" t="s">
        <v>371</v>
      </c>
      <c r="X98" s="64">
        <v>3</v>
      </c>
      <c r="Y98" s="64"/>
      <c r="Z98" s="58"/>
      <c r="AA98" s="58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x14ac:dyDescent="0.3">
      <c r="A99" s="58"/>
      <c r="B99" s="58">
        <v>4</v>
      </c>
      <c r="C99" s="76" t="s">
        <v>578</v>
      </c>
      <c r="D99" s="77">
        <v>3</v>
      </c>
      <c r="E99" s="77"/>
      <c r="F99" s="58"/>
      <c r="G99" s="67" t="s">
        <v>620</v>
      </c>
      <c r="H99" s="69">
        <v>3</v>
      </c>
      <c r="I99" s="69"/>
      <c r="J99" s="58"/>
      <c r="K99" s="78" t="s">
        <v>579</v>
      </c>
      <c r="L99" s="68">
        <v>4</v>
      </c>
      <c r="M99" s="79"/>
      <c r="N99" s="58"/>
      <c r="O99" s="70" t="s">
        <v>576</v>
      </c>
      <c r="P99" s="71">
        <v>3</v>
      </c>
      <c r="Q99" s="71"/>
      <c r="R99" s="58"/>
      <c r="S99" s="63" t="s">
        <v>621</v>
      </c>
      <c r="T99" s="64">
        <v>3</v>
      </c>
      <c r="U99" s="64"/>
      <c r="V99" s="58"/>
      <c r="W99" s="63" t="s">
        <v>378</v>
      </c>
      <c r="X99" s="64">
        <v>3</v>
      </c>
      <c r="Y99" s="64"/>
      <c r="Z99" s="58"/>
      <c r="AA99" s="58"/>
      <c r="AB99" s="33" t="s">
        <v>622</v>
      </c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 t="s">
        <v>623</v>
      </c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x14ac:dyDescent="0.3">
      <c r="A100" s="58"/>
      <c r="B100" s="58">
        <v>5</v>
      </c>
      <c r="C100" s="76" t="s">
        <v>582</v>
      </c>
      <c r="D100" s="77">
        <v>3</v>
      </c>
      <c r="E100" s="77"/>
      <c r="F100" s="58"/>
      <c r="G100" s="67" t="s">
        <v>624</v>
      </c>
      <c r="H100" s="69">
        <v>3</v>
      </c>
      <c r="I100" s="69"/>
      <c r="J100" s="58"/>
      <c r="K100" s="78" t="s">
        <v>583</v>
      </c>
      <c r="L100" s="68">
        <v>4</v>
      </c>
      <c r="M100" s="79"/>
      <c r="N100" s="58"/>
      <c r="O100" s="70" t="s">
        <v>580</v>
      </c>
      <c r="P100" s="71">
        <v>3</v>
      </c>
      <c r="Q100" s="71"/>
      <c r="R100" s="58"/>
      <c r="S100" s="63" t="s">
        <v>625</v>
      </c>
      <c r="T100" s="64">
        <v>3</v>
      </c>
      <c r="U100" s="64"/>
      <c r="V100" s="58"/>
      <c r="W100" s="63" t="s">
        <v>384</v>
      </c>
      <c r="X100" s="64">
        <v>3</v>
      </c>
      <c r="Y100" s="64"/>
      <c r="Z100" s="58"/>
      <c r="AA100" s="69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22"/>
    </row>
    <row r="101" spans="1:57" x14ac:dyDescent="0.3">
      <c r="A101" s="58"/>
      <c r="B101" s="58">
        <v>6</v>
      </c>
      <c r="C101" s="76" t="s">
        <v>586</v>
      </c>
      <c r="D101" s="77">
        <v>3</v>
      </c>
      <c r="E101" s="77"/>
      <c r="F101" s="58"/>
      <c r="G101" s="67" t="s">
        <v>626</v>
      </c>
      <c r="H101" s="69">
        <v>3</v>
      </c>
      <c r="I101" s="69"/>
      <c r="J101" s="58"/>
      <c r="K101" s="78" t="s">
        <v>587</v>
      </c>
      <c r="L101" s="68">
        <v>4</v>
      </c>
      <c r="M101" s="79"/>
      <c r="N101" s="58"/>
      <c r="O101" s="70" t="s">
        <v>584</v>
      </c>
      <c r="P101" s="71">
        <v>3</v>
      </c>
      <c r="Q101" s="71"/>
      <c r="R101" s="58"/>
      <c r="S101" s="63" t="s">
        <v>627</v>
      </c>
      <c r="T101" s="64">
        <v>3</v>
      </c>
      <c r="U101" s="64"/>
      <c r="V101" s="58"/>
      <c r="W101" s="63" t="s">
        <v>391</v>
      </c>
      <c r="X101" s="64">
        <v>3</v>
      </c>
      <c r="Y101" s="64"/>
      <c r="Z101" s="58"/>
      <c r="AA101" s="69"/>
      <c r="AB101" s="61" t="s">
        <v>387</v>
      </c>
      <c r="AC101" s="22" t="s">
        <v>199</v>
      </c>
      <c r="AD101" s="22" t="s">
        <v>200</v>
      </c>
      <c r="AE101" s="22" t="s">
        <v>201</v>
      </c>
      <c r="AF101" s="22" t="s">
        <v>202</v>
      </c>
      <c r="AG101" s="22" t="s">
        <v>203</v>
      </c>
      <c r="AH101" s="22" t="s">
        <v>204</v>
      </c>
      <c r="AI101" s="60"/>
      <c r="AJ101" s="22" t="s">
        <v>205</v>
      </c>
      <c r="AK101" s="22" t="s">
        <v>206</v>
      </c>
      <c r="AL101" s="22" t="s">
        <v>207</v>
      </c>
      <c r="AM101" s="22" t="s">
        <v>208</v>
      </c>
      <c r="AN101" s="22" t="s">
        <v>209</v>
      </c>
      <c r="AO101" s="22" t="s">
        <v>210</v>
      </c>
      <c r="AP101" s="60"/>
      <c r="AQ101" s="60" t="s">
        <v>211</v>
      </c>
      <c r="AR101" s="60" t="s">
        <v>212</v>
      </c>
      <c r="AS101" s="60" t="s">
        <v>213</v>
      </c>
      <c r="AT101" s="60" t="s">
        <v>214</v>
      </c>
      <c r="AU101" s="60" t="s">
        <v>215</v>
      </c>
      <c r="AV101" s="60" t="s">
        <v>216</v>
      </c>
      <c r="AW101" s="60"/>
      <c r="AX101" s="60" t="s">
        <v>217</v>
      </c>
      <c r="AY101" s="60" t="s">
        <v>218</v>
      </c>
      <c r="AZ101" s="60" t="s">
        <v>219</v>
      </c>
      <c r="BA101" s="60" t="s">
        <v>220</v>
      </c>
      <c r="BB101" s="60" t="s">
        <v>221</v>
      </c>
      <c r="BC101" s="60" t="s">
        <v>222</v>
      </c>
      <c r="BD101" s="81"/>
      <c r="BE101" s="22"/>
    </row>
    <row r="102" spans="1:57" x14ac:dyDescent="0.3">
      <c r="A102" s="58"/>
      <c r="B102" s="58">
        <v>7</v>
      </c>
      <c r="C102" s="76" t="s">
        <v>590</v>
      </c>
      <c r="D102" s="77">
        <v>3</v>
      </c>
      <c r="E102" s="77"/>
      <c r="F102" s="58"/>
      <c r="G102" s="67" t="s">
        <v>628</v>
      </c>
      <c r="H102" s="69">
        <v>3</v>
      </c>
      <c r="I102" s="69"/>
      <c r="J102" s="58"/>
      <c r="K102" s="78" t="s">
        <v>591</v>
      </c>
      <c r="L102" s="68">
        <v>4</v>
      </c>
      <c r="M102" s="79"/>
      <c r="N102" s="58"/>
      <c r="O102" s="70" t="s">
        <v>588</v>
      </c>
      <c r="P102" s="71">
        <v>3</v>
      </c>
      <c r="Q102" s="71"/>
      <c r="R102" s="58"/>
      <c r="S102" s="63" t="s">
        <v>629</v>
      </c>
      <c r="T102" s="64">
        <v>3</v>
      </c>
      <c r="U102" s="64"/>
      <c r="V102" s="58"/>
      <c r="W102" s="63" t="s">
        <v>397</v>
      </c>
      <c r="X102" s="64">
        <v>3</v>
      </c>
      <c r="Y102" s="64"/>
      <c r="Z102" s="58"/>
      <c r="AA102" s="69"/>
      <c r="AB102" s="22" t="s">
        <v>199</v>
      </c>
      <c r="AC102" s="60"/>
      <c r="AD102" s="22">
        <v>7</v>
      </c>
      <c r="AE102" s="22">
        <v>3</v>
      </c>
      <c r="AF102" s="22">
        <v>7</v>
      </c>
      <c r="AG102" s="22">
        <v>6</v>
      </c>
      <c r="AH102" s="22">
        <v>6</v>
      </c>
      <c r="AI102" s="22" t="s">
        <v>199</v>
      </c>
      <c r="AJ102" s="22">
        <v>3</v>
      </c>
      <c r="AK102" s="22">
        <v>3</v>
      </c>
      <c r="AL102" s="22">
        <v>3</v>
      </c>
      <c r="AM102" s="22">
        <v>3</v>
      </c>
      <c r="AN102" s="22">
        <v>3</v>
      </c>
      <c r="AO102" s="22">
        <v>6</v>
      </c>
      <c r="AP102" s="22" t="s">
        <v>211</v>
      </c>
      <c r="AQ102" s="60"/>
      <c r="AR102" s="22">
        <v>7</v>
      </c>
      <c r="AS102" s="22">
        <v>3</v>
      </c>
      <c r="AT102" s="22">
        <v>7</v>
      </c>
      <c r="AU102" s="22">
        <v>6</v>
      </c>
      <c r="AV102" s="22">
        <v>6</v>
      </c>
      <c r="AW102" s="22" t="s">
        <v>211</v>
      </c>
      <c r="AX102" s="22">
        <v>3</v>
      </c>
      <c r="AY102" s="22">
        <v>6</v>
      </c>
      <c r="AZ102" s="22">
        <v>3</v>
      </c>
      <c r="BA102" s="22">
        <v>3</v>
      </c>
      <c r="BB102" s="22">
        <v>3</v>
      </c>
      <c r="BC102" s="22">
        <v>6</v>
      </c>
      <c r="BD102" s="81"/>
      <c r="BE102" s="22"/>
    </row>
    <row r="103" spans="1:57" x14ac:dyDescent="0.3">
      <c r="A103" s="58"/>
      <c r="B103" s="58">
        <v>8</v>
      </c>
      <c r="C103" s="76" t="s">
        <v>594</v>
      </c>
      <c r="D103" s="77">
        <v>3</v>
      </c>
      <c r="E103" s="77"/>
      <c r="F103" s="58"/>
      <c r="G103" s="67" t="s">
        <v>630</v>
      </c>
      <c r="H103" s="69">
        <v>3</v>
      </c>
      <c r="I103" s="69"/>
      <c r="J103" s="58"/>
      <c r="K103" s="78" t="s">
        <v>595</v>
      </c>
      <c r="L103" s="68">
        <v>4</v>
      </c>
      <c r="M103" s="79"/>
      <c r="N103" s="58"/>
      <c r="O103" s="70" t="s">
        <v>592</v>
      </c>
      <c r="P103" s="71">
        <v>3</v>
      </c>
      <c r="Q103" s="71"/>
      <c r="R103" s="58"/>
      <c r="S103" s="63" t="s">
        <v>631</v>
      </c>
      <c r="T103" s="64">
        <v>3</v>
      </c>
      <c r="U103" s="64"/>
      <c r="V103" s="58"/>
      <c r="W103" s="63" t="s">
        <v>403</v>
      </c>
      <c r="X103" s="64">
        <v>3</v>
      </c>
      <c r="Y103" s="64"/>
      <c r="Z103" s="58"/>
      <c r="AA103" s="69"/>
      <c r="AB103" s="22" t="s">
        <v>200</v>
      </c>
      <c r="AC103" s="22">
        <v>6</v>
      </c>
      <c r="AD103" s="60"/>
      <c r="AE103" s="22">
        <v>7</v>
      </c>
      <c r="AF103" s="22">
        <v>3</v>
      </c>
      <c r="AG103" s="22">
        <v>7</v>
      </c>
      <c r="AH103" s="22">
        <v>3</v>
      </c>
      <c r="AI103" s="22" t="s">
        <v>200</v>
      </c>
      <c r="AJ103" s="22">
        <v>6</v>
      </c>
      <c r="AK103" s="22">
        <v>3</v>
      </c>
      <c r="AL103" s="22">
        <v>3</v>
      </c>
      <c r="AM103" s="22">
        <v>3</v>
      </c>
      <c r="AN103" s="22">
        <v>3</v>
      </c>
      <c r="AO103" s="22">
        <v>3</v>
      </c>
      <c r="AP103" s="22" t="s">
        <v>212</v>
      </c>
      <c r="AQ103" s="22">
        <v>6</v>
      </c>
      <c r="AR103" s="60"/>
      <c r="AS103" s="22">
        <v>7</v>
      </c>
      <c r="AT103" s="22">
        <v>3</v>
      </c>
      <c r="AU103" s="22">
        <v>7</v>
      </c>
      <c r="AV103" s="22">
        <v>3</v>
      </c>
      <c r="AW103" s="22" t="s">
        <v>212</v>
      </c>
      <c r="AX103" s="22">
        <v>6</v>
      </c>
      <c r="AY103" s="22">
        <v>3</v>
      </c>
      <c r="AZ103" s="22">
        <v>6</v>
      </c>
      <c r="BA103" s="22">
        <v>3</v>
      </c>
      <c r="BB103" s="22">
        <v>3</v>
      </c>
      <c r="BC103" s="22">
        <v>3</v>
      </c>
      <c r="BD103" s="81"/>
      <c r="BE103" s="22"/>
    </row>
    <row r="104" spans="1:57" x14ac:dyDescent="0.3">
      <c r="A104" s="58"/>
      <c r="B104" s="58">
        <v>9</v>
      </c>
      <c r="C104" s="76" t="s">
        <v>598</v>
      </c>
      <c r="D104" s="77">
        <v>3</v>
      </c>
      <c r="E104" s="77"/>
      <c r="F104" s="58"/>
      <c r="G104" s="67" t="s">
        <v>632</v>
      </c>
      <c r="H104" s="69">
        <v>3</v>
      </c>
      <c r="I104" s="69"/>
      <c r="J104" s="58"/>
      <c r="K104" s="78" t="s">
        <v>599</v>
      </c>
      <c r="L104" s="68">
        <v>4</v>
      </c>
      <c r="M104" s="79"/>
      <c r="N104" s="58"/>
      <c r="O104" s="70" t="s">
        <v>596</v>
      </c>
      <c r="P104" s="71">
        <v>3</v>
      </c>
      <c r="Q104" s="71"/>
      <c r="R104" s="58"/>
      <c r="S104" s="63" t="s">
        <v>633</v>
      </c>
      <c r="T104" s="64">
        <v>3</v>
      </c>
      <c r="U104" s="64"/>
      <c r="V104" s="58"/>
      <c r="W104" s="63" t="s">
        <v>409</v>
      </c>
      <c r="X104" s="64">
        <v>3</v>
      </c>
      <c r="Y104" s="64"/>
      <c r="Z104" s="58"/>
      <c r="AA104" s="69"/>
      <c r="AB104" s="22" t="s">
        <v>201</v>
      </c>
      <c r="AC104" s="22">
        <v>3</v>
      </c>
      <c r="AD104" s="22">
        <v>6</v>
      </c>
      <c r="AE104" s="60"/>
      <c r="AF104" s="22">
        <v>7</v>
      </c>
      <c r="AG104" s="22">
        <v>7</v>
      </c>
      <c r="AH104" s="22">
        <v>7</v>
      </c>
      <c r="AI104" s="22" t="s">
        <v>201</v>
      </c>
      <c r="AJ104" s="22">
        <v>3</v>
      </c>
      <c r="AK104" s="22">
        <v>6</v>
      </c>
      <c r="AL104" s="22">
        <v>3</v>
      </c>
      <c r="AM104" s="22">
        <v>3</v>
      </c>
      <c r="AN104" s="22">
        <v>3</v>
      </c>
      <c r="AO104" s="22">
        <v>3</v>
      </c>
      <c r="AP104" s="22" t="s">
        <v>213</v>
      </c>
      <c r="AQ104" s="22">
        <v>3</v>
      </c>
      <c r="AR104" s="22">
        <v>6</v>
      </c>
      <c r="AS104" s="60"/>
      <c r="AT104" s="22">
        <v>7</v>
      </c>
      <c r="AU104" s="22">
        <v>7</v>
      </c>
      <c r="AV104" s="22">
        <v>7</v>
      </c>
      <c r="AW104" s="22" t="s">
        <v>213</v>
      </c>
      <c r="AX104" s="22">
        <v>3</v>
      </c>
      <c r="AY104" s="22">
        <v>6</v>
      </c>
      <c r="AZ104" s="22">
        <v>3</v>
      </c>
      <c r="BA104" s="22">
        <v>6</v>
      </c>
      <c r="BB104" s="22">
        <v>3</v>
      </c>
      <c r="BC104" s="22">
        <v>3</v>
      </c>
      <c r="BD104" s="81"/>
      <c r="BE104" s="22"/>
    </row>
    <row r="105" spans="1:57" x14ac:dyDescent="0.3">
      <c r="A105" s="58"/>
      <c r="B105" s="58">
        <v>10</v>
      </c>
      <c r="C105" s="76" t="s">
        <v>602</v>
      </c>
      <c r="D105" s="77">
        <v>3</v>
      </c>
      <c r="E105" s="77"/>
      <c r="F105" s="58"/>
      <c r="G105" s="67" t="s">
        <v>634</v>
      </c>
      <c r="H105" s="69">
        <v>3</v>
      </c>
      <c r="I105" s="69"/>
      <c r="J105" s="58"/>
      <c r="K105" s="78" t="s">
        <v>603</v>
      </c>
      <c r="L105" s="68">
        <v>4</v>
      </c>
      <c r="M105" s="79"/>
      <c r="N105" s="58"/>
      <c r="O105" s="70" t="s">
        <v>600</v>
      </c>
      <c r="P105" s="71">
        <v>3</v>
      </c>
      <c r="Q105" s="71"/>
      <c r="R105" s="58"/>
      <c r="S105" s="63" t="s">
        <v>635</v>
      </c>
      <c r="T105" s="64">
        <v>3</v>
      </c>
      <c r="U105" s="64"/>
      <c r="V105" s="58"/>
      <c r="W105" s="63" t="s">
        <v>415</v>
      </c>
      <c r="X105" s="64">
        <v>3</v>
      </c>
      <c r="Y105" s="64"/>
      <c r="Z105" s="58"/>
      <c r="AA105" s="69"/>
      <c r="AB105" s="22" t="s">
        <v>202</v>
      </c>
      <c r="AC105" s="22">
        <v>3</v>
      </c>
      <c r="AD105" s="22">
        <v>6</v>
      </c>
      <c r="AE105" s="22">
        <v>6</v>
      </c>
      <c r="AF105" s="60"/>
      <c r="AG105" s="22">
        <v>7</v>
      </c>
      <c r="AH105" s="22">
        <v>7</v>
      </c>
      <c r="AI105" s="22" t="s">
        <v>202</v>
      </c>
      <c r="AJ105" s="22">
        <v>3</v>
      </c>
      <c r="AK105" s="22">
        <v>3</v>
      </c>
      <c r="AL105" s="22">
        <v>6</v>
      </c>
      <c r="AM105" s="22">
        <v>3</v>
      </c>
      <c r="AN105" s="22">
        <v>3</v>
      </c>
      <c r="AO105" s="22">
        <v>3</v>
      </c>
      <c r="AP105" s="22" t="s">
        <v>214</v>
      </c>
      <c r="AQ105" s="22">
        <v>3</v>
      </c>
      <c r="AR105" s="22">
        <v>6</v>
      </c>
      <c r="AS105" s="22">
        <v>6</v>
      </c>
      <c r="AT105" s="60"/>
      <c r="AU105" s="22">
        <v>7</v>
      </c>
      <c r="AV105" s="22">
        <v>7</v>
      </c>
      <c r="AW105" s="22" t="s">
        <v>214</v>
      </c>
      <c r="AX105" s="22">
        <v>3</v>
      </c>
      <c r="AY105" s="22">
        <v>3</v>
      </c>
      <c r="AZ105" s="22">
        <v>6</v>
      </c>
      <c r="BA105" s="22">
        <v>3</v>
      </c>
      <c r="BB105" s="22">
        <v>6</v>
      </c>
      <c r="BC105" s="22">
        <v>3</v>
      </c>
      <c r="BD105" s="81"/>
      <c r="BE105" s="22"/>
    </row>
    <row r="106" spans="1:57" x14ac:dyDescent="0.3">
      <c r="A106" s="58"/>
      <c r="B106" s="58">
        <v>11</v>
      </c>
      <c r="C106" s="76" t="s">
        <v>606</v>
      </c>
      <c r="D106" s="77">
        <v>3</v>
      </c>
      <c r="E106" s="77"/>
      <c r="F106" s="58"/>
      <c r="G106" s="67" t="s">
        <v>636</v>
      </c>
      <c r="H106" s="69">
        <v>3</v>
      </c>
      <c r="I106" s="69"/>
      <c r="J106" s="58"/>
      <c r="K106" s="78" t="s">
        <v>607</v>
      </c>
      <c r="L106" s="68">
        <v>4</v>
      </c>
      <c r="M106" s="79"/>
      <c r="N106" s="58"/>
      <c r="O106" s="70" t="s">
        <v>604</v>
      </c>
      <c r="P106" s="71">
        <v>3</v>
      </c>
      <c r="Q106" s="71"/>
      <c r="R106" s="58"/>
      <c r="S106" s="63" t="s">
        <v>637</v>
      </c>
      <c r="T106" s="64">
        <v>3</v>
      </c>
      <c r="U106" s="64"/>
      <c r="V106" s="58"/>
      <c r="W106" s="63" t="s">
        <v>421</v>
      </c>
      <c r="X106" s="64">
        <v>3</v>
      </c>
      <c r="Y106" s="64"/>
      <c r="Z106" s="58"/>
      <c r="AA106" s="69"/>
      <c r="AB106" s="22" t="s">
        <v>203</v>
      </c>
      <c r="AC106" s="22">
        <v>7</v>
      </c>
      <c r="AD106" s="22">
        <v>3</v>
      </c>
      <c r="AE106" s="22">
        <v>6</v>
      </c>
      <c r="AF106" s="22">
        <v>3</v>
      </c>
      <c r="AG106" s="60"/>
      <c r="AH106" s="22">
        <v>3</v>
      </c>
      <c r="AI106" s="22" t="s">
        <v>203</v>
      </c>
      <c r="AJ106" s="22">
        <v>3</v>
      </c>
      <c r="AK106" s="22">
        <v>3</v>
      </c>
      <c r="AL106" s="22">
        <v>3</v>
      </c>
      <c r="AM106" s="22">
        <v>6</v>
      </c>
      <c r="AN106" s="22">
        <v>3</v>
      </c>
      <c r="AO106" s="22">
        <v>3</v>
      </c>
      <c r="AP106" s="22" t="s">
        <v>215</v>
      </c>
      <c r="AQ106" s="22">
        <v>7</v>
      </c>
      <c r="AR106" s="22">
        <v>3</v>
      </c>
      <c r="AS106" s="22">
        <v>6</v>
      </c>
      <c r="AT106" s="22">
        <v>3</v>
      </c>
      <c r="AU106" s="60"/>
      <c r="AV106" s="22">
        <v>3</v>
      </c>
      <c r="AW106" s="22" t="s">
        <v>215</v>
      </c>
      <c r="AX106" s="22">
        <v>3</v>
      </c>
      <c r="AY106" s="22">
        <v>3</v>
      </c>
      <c r="AZ106" s="22">
        <v>3</v>
      </c>
      <c r="BA106" s="22">
        <v>6</v>
      </c>
      <c r="BB106" s="22">
        <v>3</v>
      </c>
      <c r="BC106" s="22">
        <v>6</v>
      </c>
      <c r="BD106" s="81"/>
      <c r="BE106" s="22"/>
    </row>
    <row r="107" spans="1:57" x14ac:dyDescent="0.3">
      <c r="A107" s="58"/>
      <c r="B107" s="58">
        <v>12</v>
      </c>
      <c r="C107" s="76" t="s">
        <v>610</v>
      </c>
      <c r="D107" s="77">
        <v>3</v>
      </c>
      <c r="E107" s="77"/>
      <c r="F107" s="58"/>
      <c r="G107" s="67" t="s">
        <v>638</v>
      </c>
      <c r="H107" s="69">
        <v>3</v>
      </c>
      <c r="I107" s="69"/>
      <c r="J107" s="58"/>
      <c r="K107" s="78" t="s">
        <v>611</v>
      </c>
      <c r="L107" s="68">
        <v>4</v>
      </c>
      <c r="M107" s="79"/>
      <c r="N107" s="58"/>
      <c r="O107" s="70" t="s">
        <v>608</v>
      </c>
      <c r="P107" s="71">
        <v>3</v>
      </c>
      <c r="Q107" s="71"/>
      <c r="R107" s="58"/>
      <c r="S107" s="63" t="s">
        <v>639</v>
      </c>
      <c r="T107" s="64">
        <v>3</v>
      </c>
      <c r="U107" s="64"/>
      <c r="V107" s="58"/>
      <c r="W107" s="63" t="s">
        <v>427</v>
      </c>
      <c r="X107" s="64">
        <v>3</v>
      </c>
      <c r="Y107" s="64"/>
      <c r="Z107" s="58"/>
      <c r="AA107" s="69"/>
      <c r="AB107" s="22" t="s">
        <v>204</v>
      </c>
      <c r="AC107" s="22">
        <v>7</v>
      </c>
      <c r="AD107" s="22">
        <v>7</v>
      </c>
      <c r="AE107" s="22">
        <v>3</v>
      </c>
      <c r="AF107" s="22">
        <v>6</v>
      </c>
      <c r="AG107" s="22">
        <v>6</v>
      </c>
      <c r="AH107" s="60"/>
      <c r="AI107" s="22" t="s">
        <v>204</v>
      </c>
      <c r="AJ107" s="22">
        <v>3</v>
      </c>
      <c r="AK107" s="22">
        <v>3</v>
      </c>
      <c r="AL107" s="22">
        <v>3</v>
      </c>
      <c r="AM107" s="22">
        <v>3</v>
      </c>
      <c r="AN107" s="22">
        <v>6</v>
      </c>
      <c r="AO107" s="22">
        <v>3</v>
      </c>
      <c r="AP107" s="22" t="s">
        <v>216</v>
      </c>
      <c r="AQ107" s="22">
        <v>7</v>
      </c>
      <c r="AR107" s="22">
        <v>7</v>
      </c>
      <c r="AS107" s="22">
        <v>3</v>
      </c>
      <c r="AT107" s="22">
        <v>6</v>
      </c>
      <c r="AU107" s="22">
        <v>6</v>
      </c>
      <c r="AV107" s="60"/>
      <c r="AW107" s="22" t="s">
        <v>216</v>
      </c>
      <c r="AX107" s="22">
        <v>6</v>
      </c>
      <c r="AY107" s="22">
        <v>3</v>
      </c>
      <c r="AZ107" s="22">
        <v>3</v>
      </c>
      <c r="BA107" s="22">
        <v>3</v>
      </c>
      <c r="BB107" s="22">
        <v>6</v>
      </c>
      <c r="BC107" s="22">
        <v>3</v>
      </c>
      <c r="BD107" s="81"/>
      <c r="BE107" s="22"/>
    </row>
    <row r="108" spans="1:57" x14ac:dyDescent="0.3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22"/>
      <c r="L108" s="22"/>
      <c r="M108" s="22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69"/>
      <c r="AB108" s="22"/>
      <c r="AC108" s="22" t="s">
        <v>199</v>
      </c>
      <c r="AD108" s="22" t="s">
        <v>200</v>
      </c>
      <c r="AE108" s="22" t="s">
        <v>201</v>
      </c>
      <c r="AF108" s="22" t="s">
        <v>202</v>
      </c>
      <c r="AG108" s="22" t="s">
        <v>203</v>
      </c>
      <c r="AH108" s="22" t="s">
        <v>204</v>
      </c>
      <c r="AI108" s="22"/>
      <c r="AJ108" s="22" t="s">
        <v>205</v>
      </c>
      <c r="AK108" s="22" t="s">
        <v>206</v>
      </c>
      <c r="AL108" s="22" t="s">
        <v>207</v>
      </c>
      <c r="AM108" s="22" t="s">
        <v>208</v>
      </c>
      <c r="AN108" s="22" t="s">
        <v>209</v>
      </c>
      <c r="AO108" s="22" t="s">
        <v>210</v>
      </c>
      <c r="AP108" s="60"/>
      <c r="AQ108" s="60" t="s">
        <v>211</v>
      </c>
      <c r="AR108" s="60" t="s">
        <v>212</v>
      </c>
      <c r="AS108" s="60" t="s">
        <v>213</v>
      </c>
      <c r="AT108" s="60" t="s">
        <v>214</v>
      </c>
      <c r="AU108" s="60" t="s">
        <v>215</v>
      </c>
      <c r="AV108" s="60" t="s">
        <v>216</v>
      </c>
      <c r="AW108" s="60"/>
      <c r="AX108" s="60" t="s">
        <v>217</v>
      </c>
      <c r="AY108" s="60" t="s">
        <v>218</v>
      </c>
      <c r="AZ108" s="60" t="s">
        <v>219</v>
      </c>
      <c r="BA108" s="60" t="s">
        <v>220</v>
      </c>
      <c r="BB108" s="60" t="s">
        <v>221</v>
      </c>
      <c r="BC108" s="60" t="s">
        <v>222</v>
      </c>
      <c r="BD108" s="81"/>
      <c r="BE108" s="22"/>
    </row>
    <row r="109" spans="1:57" x14ac:dyDescent="0.3">
      <c r="A109" s="58" t="s">
        <v>189</v>
      </c>
      <c r="B109" s="58">
        <v>1</v>
      </c>
      <c r="C109" s="76" t="s">
        <v>613</v>
      </c>
      <c r="D109" s="77">
        <v>3</v>
      </c>
      <c r="E109" s="77">
        <v>3</v>
      </c>
      <c r="F109" s="58"/>
      <c r="G109" s="67" t="s">
        <v>490</v>
      </c>
      <c r="H109" s="69">
        <v>3</v>
      </c>
      <c r="I109" s="69">
        <v>3</v>
      </c>
      <c r="J109" s="58"/>
      <c r="K109" s="78" t="s">
        <v>299</v>
      </c>
      <c r="L109" s="79">
        <v>3</v>
      </c>
      <c r="M109" s="79">
        <v>3</v>
      </c>
      <c r="N109" s="58"/>
      <c r="O109" s="70" t="s">
        <v>516</v>
      </c>
      <c r="P109" s="71">
        <v>3</v>
      </c>
      <c r="Q109" s="71">
        <v>3</v>
      </c>
      <c r="R109" s="58"/>
      <c r="S109" s="63" t="s">
        <v>612</v>
      </c>
      <c r="T109" s="64">
        <v>3</v>
      </c>
      <c r="U109" s="64">
        <v>3</v>
      </c>
      <c r="V109" s="58"/>
      <c r="W109" s="63" t="s">
        <v>565</v>
      </c>
      <c r="X109" s="64">
        <v>3</v>
      </c>
      <c r="Y109" s="64">
        <v>3</v>
      </c>
      <c r="Z109" s="58" t="s">
        <v>189</v>
      </c>
      <c r="AA109" s="69"/>
      <c r="AB109" s="22" t="s">
        <v>205</v>
      </c>
      <c r="AC109" s="22">
        <v>3</v>
      </c>
      <c r="AD109" s="22">
        <v>6</v>
      </c>
      <c r="AE109" s="22">
        <v>3</v>
      </c>
      <c r="AF109" s="22">
        <v>3</v>
      </c>
      <c r="AG109" s="22">
        <v>3</v>
      </c>
      <c r="AH109" s="22">
        <v>3</v>
      </c>
      <c r="AI109" s="22" t="s">
        <v>205</v>
      </c>
      <c r="AJ109" s="60"/>
      <c r="AK109" s="22">
        <v>7</v>
      </c>
      <c r="AL109" s="22">
        <v>3</v>
      </c>
      <c r="AM109" s="22">
        <v>7</v>
      </c>
      <c r="AN109" s="22">
        <v>6</v>
      </c>
      <c r="AO109" s="22">
        <v>6</v>
      </c>
      <c r="AP109" s="22" t="s">
        <v>217</v>
      </c>
      <c r="AQ109" s="22">
        <v>3</v>
      </c>
      <c r="AR109" s="22">
        <v>6</v>
      </c>
      <c r="AS109" s="22">
        <v>3</v>
      </c>
      <c r="AT109" s="22">
        <v>3</v>
      </c>
      <c r="AU109" s="22">
        <v>3</v>
      </c>
      <c r="AV109" s="22">
        <v>3</v>
      </c>
      <c r="AW109" s="22" t="s">
        <v>217</v>
      </c>
      <c r="AX109" s="60"/>
      <c r="AY109" s="22">
        <v>7</v>
      </c>
      <c r="AZ109" s="22">
        <v>3</v>
      </c>
      <c r="BA109" s="22">
        <v>7</v>
      </c>
      <c r="BB109" s="22">
        <v>6</v>
      </c>
      <c r="BC109" s="22">
        <v>6</v>
      </c>
      <c r="BD109" s="81"/>
      <c r="BE109" s="22"/>
    </row>
    <row r="110" spans="1:57" x14ac:dyDescent="0.3">
      <c r="A110" s="58"/>
      <c r="B110" s="58">
        <v>2</v>
      </c>
      <c r="C110" s="76" t="s">
        <v>615</v>
      </c>
      <c r="D110" s="77">
        <v>3</v>
      </c>
      <c r="E110" s="77"/>
      <c r="F110" s="58"/>
      <c r="G110" s="67" t="s">
        <v>492</v>
      </c>
      <c r="H110" s="69">
        <v>3</v>
      </c>
      <c r="I110" s="69"/>
      <c r="J110" s="58"/>
      <c r="K110" s="78" t="s">
        <v>304</v>
      </c>
      <c r="L110" s="79">
        <v>3</v>
      </c>
      <c r="M110" s="79"/>
      <c r="N110" s="58"/>
      <c r="O110" s="70" t="s">
        <v>520</v>
      </c>
      <c r="P110" s="71">
        <v>3</v>
      </c>
      <c r="Q110" s="71"/>
      <c r="R110" s="58"/>
      <c r="S110" s="63" t="s">
        <v>614</v>
      </c>
      <c r="T110" s="64">
        <v>3</v>
      </c>
      <c r="U110" s="64"/>
      <c r="V110" s="58"/>
      <c r="W110" s="63" t="s">
        <v>569</v>
      </c>
      <c r="X110" s="64">
        <v>3</v>
      </c>
      <c r="Y110" s="64"/>
      <c r="Z110" s="58"/>
      <c r="AA110" s="69"/>
      <c r="AB110" s="22" t="s">
        <v>206</v>
      </c>
      <c r="AC110" s="22">
        <v>3</v>
      </c>
      <c r="AD110" s="22">
        <v>3</v>
      </c>
      <c r="AE110" s="22">
        <v>6</v>
      </c>
      <c r="AF110" s="22">
        <v>3</v>
      </c>
      <c r="AG110" s="22">
        <v>3</v>
      </c>
      <c r="AH110" s="22">
        <v>3</v>
      </c>
      <c r="AI110" s="22" t="s">
        <v>206</v>
      </c>
      <c r="AJ110" s="22">
        <v>6</v>
      </c>
      <c r="AK110" s="60"/>
      <c r="AL110" s="22">
        <v>7</v>
      </c>
      <c r="AM110" s="22">
        <v>3</v>
      </c>
      <c r="AN110" s="22">
        <v>7</v>
      </c>
      <c r="AO110" s="22">
        <v>3</v>
      </c>
      <c r="AP110" s="22" t="s">
        <v>218</v>
      </c>
      <c r="AQ110" s="22">
        <v>3</v>
      </c>
      <c r="AR110" s="22">
        <v>3</v>
      </c>
      <c r="AS110" s="22">
        <v>6</v>
      </c>
      <c r="AT110" s="22">
        <v>3</v>
      </c>
      <c r="AU110" s="22">
        <v>3</v>
      </c>
      <c r="AV110" s="22">
        <v>3</v>
      </c>
      <c r="AW110" s="22" t="s">
        <v>218</v>
      </c>
      <c r="AX110" s="22">
        <v>6</v>
      </c>
      <c r="AY110" s="60"/>
      <c r="AZ110" s="22">
        <v>7</v>
      </c>
      <c r="BA110" s="22">
        <v>3</v>
      </c>
      <c r="BB110" s="22">
        <v>7</v>
      </c>
      <c r="BC110" s="22">
        <v>3</v>
      </c>
      <c r="BD110" s="81"/>
      <c r="BE110" s="22"/>
    </row>
    <row r="111" spans="1:57" x14ac:dyDescent="0.3">
      <c r="A111" s="58"/>
      <c r="B111" s="58">
        <v>3</v>
      </c>
      <c r="C111" s="76" t="s">
        <v>619</v>
      </c>
      <c r="D111" s="77">
        <v>3</v>
      </c>
      <c r="E111" s="77"/>
      <c r="F111" s="58"/>
      <c r="G111" s="67" t="s">
        <v>494</v>
      </c>
      <c r="H111" s="69">
        <v>3</v>
      </c>
      <c r="I111" s="69"/>
      <c r="J111" s="58"/>
      <c r="K111" s="78" t="s">
        <v>309</v>
      </c>
      <c r="L111" s="79">
        <v>3</v>
      </c>
      <c r="M111" s="79"/>
      <c r="N111" s="58"/>
      <c r="O111" s="70" t="s">
        <v>524</v>
      </c>
      <c r="P111" s="71">
        <v>3</v>
      </c>
      <c r="Q111" s="71"/>
      <c r="R111" s="58"/>
      <c r="S111" s="63" t="s">
        <v>618</v>
      </c>
      <c r="T111" s="64">
        <v>3</v>
      </c>
      <c r="U111" s="64"/>
      <c r="V111" s="58"/>
      <c r="W111" s="63" t="s">
        <v>573</v>
      </c>
      <c r="X111" s="64">
        <v>3</v>
      </c>
      <c r="Y111" s="64"/>
      <c r="Z111" s="58"/>
      <c r="AA111" s="69"/>
      <c r="AB111" s="22" t="s">
        <v>207</v>
      </c>
      <c r="AC111" s="22">
        <v>3</v>
      </c>
      <c r="AD111" s="22">
        <v>3</v>
      </c>
      <c r="AE111" s="22">
        <v>3</v>
      </c>
      <c r="AF111" s="22">
        <v>6</v>
      </c>
      <c r="AG111" s="22">
        <v>3</v>
      </c>
      <c r="AH111" s="22">
        <v>3</v>
      </c>
      <c r="AI111" s="22" t="s">
        <v>207</v>
      </c>
      <c r="AJ111" s="22">
        <v>3</v>
      </c>
      <c r="AK111" s="22">
        <v>6</v>
      </c>
      <c r="AL111" s="60"/>
      <c r="AM111" s="22">
        <v>7</v>
      </c>
      <c r="AN111" s="22">
        <v>7</v>
      </c>
      <c r="AO111" s="22">
        <v>7</v>
      </c>
      <c r="AP111" s="22" t="s">
        <v>219</v>
      </c>
      <c r="AQ111" s="22">
        <v>3</v>
      </c>
      <c r="AR111" s="22">
        <v>3</v>
      </c>
      <c r="AS111" s="22">
        <v>3</v>
      </c>
      <c r="AT111" s="22">
        <v>6</v>
      </c>
      <c r="AU111" s="22">
        <v>3</v>
      </c>
      <c r="AV111" s="22">
        <v>3</v>
      </c>
      <c r="AW111" s="22" t="s">
        <v>219</v>
      </c>
      <c r="AX111" s="22">
        <v>3</v>
      </c>
      <c r="AY111" s="22">
        <v>6</v>
      </c>
      <c r="AZ111" s="60"/>
      <c r="BA111" s="22">
        <v>7</v>
      </c>
      <c r="BB111" s="22">
        <v>7</v>
      </c>
      <c r="BC111" s="22">
        <v>7</v>
      </c>
      <c r="BD111" s="81"/>
      <c r="BE111" s="22"/>
    </row>
    <row r="112" spans="1:57" x14ac:dyDescent="0.3">
      <c r="A112" s="58"/>
      <c r="B112" s="58">
        <v>4</v>
      </c>
      <c r="C112" s="76" t="s">
        <v>621</v>
      </c>
      <c r="D112" s="77">
        <v>3</v>
      </c>
      <c r="E112" s="77"/>
      <c r="F112" s="58"/>
      <c r="G112" s="67" t="s">
        <v>496</v>
      </c>
      <c r="H112" s="69">
        <v>3</v>
      </c>
      <c r="I112" s="69"/>
      <c r="J112" s="58"/>
      <c r="K112" s="78" t="s">
        <v>314</v>
      </c>
      <c r="L112" s="79">
        <v>3</v>
      </c>
      <c r="M112" s="79"/>
      <c r="N112" s="58"/>
      <c r="O112" s="70" t="s">
        <v>528</v>
      </c>
      <c r="P112" s="71">
        <v>3</v>
      </c>
      <c r="Q112" s="71"/>
      <c r="R112" s="58"/>
      <c r="S112" s="63" t="s">
        <v>620</v>
      </c>
      <c r="T112" s="64">
        <v>3</v>
      </c>
      <c r="U112" s="64"/>
      <c r="V112" s="58"/>
      <c r="W112" s="63" t="s">
        <v>577</v>
      </c>
      <c r="X112" s="64">
        <v>3</v>
      </c>
      <c r="Y112" s="64"/>
      <c r="Z112" s="58"/>
      <c r="AA112" s="69"/>
      <c r="AB112" s="22" t="s">
        <v>208</v>
      </c>
      <c r="AC112" s="22">
        <v>3</v>
      </c>
      <c r="AD112" s="22">
        <v>3</v>
      </c>
      <c r="AE112" s="22">
        <v>3</v>
      </c>
      <c r="AF112" s="22">
        <v>3</v>
      </c>
      <c r="AG112" s="22">
        <v>6</v>
      </c>
      <c r="AH112" s="22">
        <v>3</v>
      </c>
      <c r="AI112" s="22" t="s">
        <v>208</v>
      </c>
      <c r="AJ112" s="22">
        <v>3</v>
      </c>
      <c r="AK112" s="22">
        <v>6</v>
      </c>
      <c r="AL112" s="22">
        <v>6</v>
      </c>
      <c r="AM112" s="60"/>
      <c r="AN112" s="22">
        <v>7</v>
      </c>
      <c r="AO112" s="22">
        <v>7</v>
      </c>
      <c r="AP112" s="22" t="s">
        <v>220</v>
      </c>
      <c r="AQ112" s="22">
        <v>3</v>
      </c>
      <c r="AR112" s="22">
        <v>3</v>
      </c>
      <c r="AS112" s="22">
        <v>3</v>
      </c>
      <c r="AT112" s="22">
        <v>3</v>
      </c>
      <c r="AU112" s="22">
        <v>6</v>
      </c>
      <c r="AV112" s="22">
        <v>3</v>
      </c>
      <c r="AW112" s="22" t="s">
        <v>220</v>
      </c>
      <c r="AX112" s="22">
        <v>3</v>
      </c>
      <c r="AY112" s="22">
        <v>6</v>
      </c>
      <c r="AZ112" s="22">
        <v>6</v>
      </c>
      <c r="BA112" s="60"/>
      <c r="BB112" s="22">
        <v>7</v>
      </c>
      <c r="BC112" s="22">
        <v>7</v>
      </c>
      <c r="BD112" s="81"/>
      <c r="BE112" s="22"/>
    </row>
    <row r="113" spans="1:57" x14ac:dyDescent="0.3">
      <c r="A113" s="58"/>
      <c r="B113" s="58">
        <v>5</v>
      </c>
      <c r="C113" s="76" t="s">
        <v>625</v>
      </c>
      <c r="D113" s="77">
        <v>3</v>
      </c>
      <c r="E113" s="77"/>
      <c r="F113" s="58"/>
      <c r="G113" s="67" t="s">
        <v>498</v>
      </c>
      <c r="H113" s="69">
        <v>3</v>
      </c>
      <c r="I113" s="69"/>
      <c r="J113" s="58"/>
      <c r="K113" s="78" t="s">
        <v>319</v>
      </c>
      <c r="L113" s="79">
        <v>3</v>
      </c>
      <c r="M113" s="79"/>
      <c r="N113" s="58"/>
      <c r="O113" s="70" t="s">
        <v>532</v>
      </c>
      <c r="P113" s="71">
        <v>3</v>
      </c>
      <c r="Q113" s="71"/>
      <c r="R113" s="58"/>
      <c r="S113" s="63" t="s">
        <v>624</v>
      </c>
      <c r="T113" s="64">
        <v>3</v>
      </c>
      <c r="U113" s="64"/>
      <c r="V113" s="58"/>
      <c r="W113" s="63" t="s">
        <v>581</v>
      </c>
      <c r="X113" s="64">
        <v>3</v>
      </c>
      <c r="Y113" s="64"/>
      <c r="Z113" s="58"/>
      <c r="AA113" s="69"/>
      <c r="AB113" s="22" t="s">
        <v>209</v>
      </c>
      <c r="AC113" s="22">
        <v>3</v>
      </c>
      <c r="AD113" s="22">
        <v>3</v>
      </c>
      <c r="AE113" s="22">
        <v>3</v>
      </c>
      <c r="AF113" s="22">
        <v>3</v>
      </c>
      <c r="AG113" s="22">
        <v>3</v>
      </c>
      <c r="AH113" s="22">
        <v>6</v>
      </c>
      <c r="AI113" s="22" t="s">
        <v>209</v>
      </c>
      <c r="AJ113" s="22">
        <v>7</v>
      </c>
      <c r="AK113" s="22">
        <v>3</v>
      </c>
      <c r="AL113" s="22">
        <v>6</v>
      </c>
      <c r="AM113" s="22">
        <v>3</v>
      </c>
      <c r="AN113" s="60"/>
      <c r="AO113" s="22">
        <v>3</v>
      </c>
      <c r="AP113" s="22" t="s">
        <v>221</v>
      </c>
      <c r="AQ113" s="22">
        <v>3</v>
      </c>
      <c r="AR113" s="22">
        <v>3</v>
      </c>
      <c r="AS113" s="22">
        <v>3</v>
      </c>
      <c r="AT113" s="22">
        <v>3</v>
      </c>
      <c r="AU113" s="22">
        <v>3</v>
      </c>
      <c r="AV113" s="22">
        <v>6</v>
      </c>
      <c r="AW113" s="22" t="s">
        <v>221</v>
      </c>
      <c r="AX113" s="22">
        <v>7</v>
      </c>
      <c r="AY113" s="22">
        <v>3</v>
      </c>
      <c r="AZ113" s="22">
        <v>6</v>
      </c>
      <c r="BA113" s="22">
        <v>3</v>
      </c>
      <c r="BB113" s="60"/>
      <c r="BC113" s="22">
        <v>3</v>
      </c>
      <c r="BD113" s="81"/>
      <c r="BE113" s="22"/>
    </row>
    <row r="114" spans="1:57" x14ac:dyDescent="0.3">
      <c r="A114" s="58"/>
      <c r="B114" s="58">
        <v>6</v>
      </c>
      <c r="C114" s="76" t="s">
        <v>627</v>
      </c>
      <c r="D114" s="77">
        <v>3</v>
      </c>
      <c r="E114" s="77"/>
      <c r="F114" s="58"/>
      <c r="G114" s="67" t="s">
        <v>500</v>
      </c>
      <c r="H114" s="69">
        <v>3</v>
      </c>
      <c r="I114" s="69"/>
      <c r="J114" s="58"/>
      <c r="K114" s="78" t="s">
        <v>324</v>
      </c>
      <c r="L114" s="79">
        <v>3</v>
      </c>
      <c r="M114" s="79"/>
      <c r="N114" s="58"/>
      <c r="O114" s="70" t="s">
        <v>536</v>
      </c>
      <c r="P114" s="71">
        <v>3</v>
      </c>
      <c r="Q114" s="71"/>
      <c r="R114" s="58"/>
      <c r="S114" s="63" t="s">
        <v>626</v>
      </c>
      <c r="T114" s="64">
        <v>3</v>
      </c>
      <c r="U114" s="64"/>
      <c r="V114" s="58"/>
      <c r="W114" s="63" t="s">
        <v>585</v>
      </c>
      <c r="X114" s="64">
        <v>3</v>
      </c>
      <c r="Y114" s="64"/>
      <c r="Z114" s="58"/>
      <c r="AA114" s="69"/>
      <c r="AB114" s="22" t="s">
        <v>210</v>
      </c>
      <c r="AC114" s="22">
        <v>6</v>
      </c>
      <c r="AD114" s="22">
        <v>3</v>
      </c>
      <c r="AE114" s="22">
        <v>3</v>
      </c>
      <c r="AF114" s="22">
        <v>3</v>
      </c>
      <c r="AG114" s="22">
        <v>3</v>
      </c>
      <c r="AH114" s="22">
        <v>3</v>
      </c>
      <c r="AI114" s="22" t="s">
        <v>210</v>
      </c>
      <c r="AJ114" s="22">
        <v>7</v>
      </c>
      <c r="AK114" s="22">
        <v>7</v>
      </c>
      <c r="AL114" s="22">
        <v>3</v>
      </c>
      <c r="AM114" s="22">
        <v>6</v>
      </c>
      <c r="AN114" s="22">
        <v>6</v>
      </c>
      <c r="AO114" s="60"/>
      <c r="AP114" s="22" t="s">
        <v>222</v>
      </c>
      <c r="AQ114" s="22">
        <v>6</v>
      </c>
      <c r="AR114" s="22">
        <v>3</v>
      </c>
      <c r="AS114" s="22">
        <v>3</v>
      </c>
      <c r="AT114" s="22">
        <v>3</v>
      </c>
      <c r="AU114" s="22">
        <v>3</v>
      </c>
      <c r="AV114" s="22">
        <v>3</v>
      </c>
      <c r="AW114" s="22" t="s">
        <v>222</v>
      </c>
      <c r="AX114" s="22">
        <v>7</v>
      </c>
      <c r="AY114" s="22">
        <v>7</v>
      </c>
      <c r="AZ114" s="22">
        <v>3</v>
      </c>
      <c r="BA114" s="22">
        <v>6</v>
      </c>
      <c r="BB114" s="22">
        <v>6</v>
      </c>
      <c r="BC114" s="60"/>
      <c r="BD114" s="81"/>
      <c r="BE114" s="22"/>
    </row>
    <row r="115" spans="1:57" x14ac:dyDescent="0.3">
      <c r="A115" s="58"/>
      <c r="B115" s="58">
        <v>7</v>
      </c>
      <c r="C115" s="76" t="s">
        <v>629</v>
      </c>
      <c r="D115" s="77">
        <v>3</v>
      </c>
      <c r="E115" s="77"/>
      <c r="F115" s="58"/>
      <c r="G115" s="67" t="s">
        <v>502</v>
      </c>
      <c r="H115" s="69">
        <v>3</v>
      </c>
      <c r="I115" s="69"/>
      <c r="J115" s="58"/>
      <c r="K115" s="78" t="s">
        <v>329</v>
      </c>
      <c r="L115" s="79">
        <v>3</v>
      </c>
      <c r="M115" s="79"/>
      <c r="N115" s="58"/>
      <c r="O115" s="70" t="s">
        <v>540</v>
      </c>
      <c r="P115" s="71">
        <v>3</v>
      </c>
      <c r="Q115" s="71"/>
      <c r="R115" s="58"/>
      <c r="S115" s="63" t="s">
        <v>628</v>
      </c>
      <c r="T115" s="64">
        <v>3</v>
      </c>
      <c r="U115" s="64"/>
      <c r="V115" s="58"/>
      <c r="W115" s="63" t="s">
        <v>589</v>
      </c>
      <c r="X115" s="64">
        <v>3</v>
      </c>
      <c r="Y115" s="64"/>
      <c r="Z115" s="58"/>
      <c r="AA115" s="69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22"/>
    </row>
    <row r="116" spans="1:57" x14ac:dyDescent="0.3">
      <c r="A116" s="58"/>
      <c r="B116" s="58">
        <v>8</v>
      </c>
      <c r="C116" s="76" t="s">
        <v>631</v>
      </c>
      <c r="D116" s="77">
        <v>3</v>
      </c>
      <c r="E116" s="77"/>
      <c r="F116" s="58"/>
      <c r="G116" s="67" t="s">
        <v>504</v>
      </c>
      <c r="H116" s="69">
        <v>3</v>
      </c>
      <c r="I116" s="69"/>
      <c r="J116" s="58"/>
      <c r="K116" s="78" t="s">
        <v>334</v>
      </c>
      <c r="L116" s="79">
        <v>3</v>
      </c>
      <c r="M116" s="79"/>
      <c r="N116" s="58"/>
      <c r="O116" s="70" t="s">
        <v>544</v>
      </c>
      <c r="P116" s="71">
        <v>3</v>
      </c>
      <c r="Q116" s="71"/>
      <c r="R116" s="58"/>
      <c r="S116" s="63" t="s">
        <v>630</v>
      </c>
      <c r="T116" s="64">
        <v>3</v>
      </c>
      <c r="U116" s="64"/>
      <c r="V116" s="58"/>
      <c r="W116" s="63" t="s">
        <v>593</v>
      </c>
      <c r="X116" s="64">
        <v>3</v>
      </c>
      <c r="Y116" s="64"/>
      <c r="Z116" s="58"/>
      <c r="AA116" s="58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 t="s">
        <v>640</v>
      </c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x14ac:dyDescent="0.3">
      <c r="A117" s="58"/>
      <c r="B117" s="58">
        <v>9</v>
      </c>
      <c r="C117" s="76" t="s">
        <v>633</v>
      </c>
      <c r="D117" s="77">
        <v>3</v>
      </c>
      <c r="E117" s="77"/>
      <c r="F117" s="58"/>
      <c r="G117" s="67" t="s">
        <v>507</v>
      </c>
      <c r="H117" s="69">
        <v>3</v>
      </c>
      <c r="I117" s="69"/>
      <c r="J117" s="58"/>
      <c r="K117" s="78" t="s">
        <v>339</v>
      </c>
      <c r="L117" s="79">
        <v>3</v>
      </c>
      <c r="M117" s="79"/>
      <c r="N117" s="58"/>
      <c r="O117" s="70" t="s">
        <v>548</v>
      </c>
      <c r="P117" s="71">
        <v>3</v>
      </c>
      <c r="Q117" s="71"/>
      <c r="R117" s="58"/>
      <c r="S117" s="63" t="s">
        <v>632</v>
      </c>
      <c r="T117" s="64">
        <v>3</v>
      </c>
      <c r="U117" s="64"/>
      <c r="V117" s="58"/>
      <c r="W117" s="63" t="s">
        <v>597</v>
      </c>
      <c r="X117" s="64">
        <v>3</v>
      </c>
      <c r="Y117" s="64"/>
      <c r="Z117" s="58"/>
      <c r="AA117" s="58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x14ac:dyDescent="0.3">
      <c r="A118" s="58"/>
      <c r="B118" s="58">
        <v>10</v>
      </c>
      <c r="C118" s="76" t="s">
        <v>635</v>
      </c>
      <c r="D118" s="77">
        <v>3</v>
      </c>
      <c r="E118" s="77"/>
      <c r="F118" s="58"/>
      <c r="G118" s="67" t="s">
        <v>509</v>
      </c>
      <c r="H118" s="69">
        <v>3</v>
      </c>
      <c r="I118" s="69"/>
      <c r="J118" s="58"/>
      <c r="K118" s="78" t="s">
        <v>344</v>
      </c>
      <c r="L118" s="79">
        <v>3</v>
      </c>
      <c r="M118" s="79"/>
      <c r="N118" s="58"/>
      <c r="O118" s="70" t="s">
        <v>552</v>
      </c>
      <c r="P118" s="71">
        <v>3</v>
      </c>
      <c r="Q118" s="71"/>
      <c r="R118" s="58"/>
      <c r="S118" s="63" t="s">
        <v>634</v>
      </c>
      <c r="T118" s="64">
        <v>3</v>
      </c>
      <c r="U118" s="64"/>
      <c r="V118" s="58"/>
      <c r="W118" s="63" t="s">
        <v>601</v>
      </c>
      <c r="X118" s="64">
        <v>3</v>
      </c>
      <c r="Y118" s="64"/>
      <c r="Z118" s="58"/>
      <c r="AA118" s="58"/>
      <c r="AB118" s="33" t="s">
        <v>622</v>
      </c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x14ac:dyDescent="0.3">
      <c r="A119" s="58"/>
      <c r="B119" s="58">
        <v>11</v>
      </c>
      <c r="C119" s="76" t="s">
        <v>637</v>
      </c>
      <c r="D119" s="77">
        <v>3</v>
      </c>
      <c r="E119" s="77"/>
      <c r="F119" s="58"/>
      <c r="G119" s="67" t="s">
        <v>512</v>
      </c>
      <c r="H119" s="69">
        <v>3</v>
      </c>
      <c r="I119" s="69"/>
      <c r="J119" s="58"/>
      <c r="K119" s="78" t="s">
        <v>349</v>
      </c>
      <c r="L119" s="79">
        <v>3</v>
      </c>
      <c r="M119" s="79"/>
      <c r="N119" s="58"/>
      <c r="O119" s="70" t="s">
        <v>556</v>
      </c>
      <c r="P119" s="71">
        <v>3</v>
      </c>
      <c r="Q119" s="71"/>
      <c r="R119" s="58"/>
      <c r="S119" s="63" t="s">
        <v>636</v>
      </c>
      <c r="T119" s="64">
        <v>3</v>
      </c>
      <c r="U119" s="64"/>
      <c r="V119" s="58"/>
      <c r="W119" s="63" t="s">
        <v>605</v>
      </c>
      <c r="X119" s="64">
        <v>3</v>
      </c>
      <c r="Y119" s="64"/>
      <c r="Z119" s="58"/>
      <c r="AA119" s="7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22"/>
    </row>
    <row r="120" spans="1:57" x14ac:dyDescent="0.3">
      <c r="A120" s="58"/>
      <c r="B120" s="58">
        <v>12</v>
      </c>
      <c r="C120" s="76" t="s">
        <v>639</v>
      </c>
      <c r="D120" s="77">
        <v>3</v>
      </c>
      <c r="E120" s="77"/>
      <c r="F120" s="58"/>
      <c r="G120" s="67" t="s">
        <v>514</v>
      </c>
      <c r="H120" s="69">
        <v>3</v>
      </c>
      <c r="I120" s="69"/>
      <c r="J120" s="58"/>
      <c r="K120" s="78" t="s">
        <v>354</v>
      </c>
      <c r="L120" s="79">
        <v>3</v>
      </c>
      <c r="M120" s="79"/>
      <c r="N120" s="58"/>
      <c r="O120" s="70" t="s">
        <v>560</v>
      </c>
      <c r="P120" s="71">
        <v>3</v>
      </c>
      <c r="Q120" s="71"/>
      <c r="R120" s="58"/>
      <c r="S120" s="63" t="s">
        <v>638</v>
      </c>
      <c r="T120" s="64">
        <v>3</v>
      </c>
      <c r="U120" s="64"/>
      <c r="V120" s="58"/>
      <c r="W120" s="63" t="s">
        <v>609</v>
      </c>
      <c r="X120" s="64">
        <v>3</v>
      </c>
      <c r="Y120" s="64"/>
      <c r="Z120" s="58"/>
      <c r="AA120" s="79"/>
      <c r="AB120" s="61" t="s">
        <v>387</v>
      </c>
      <c r="AC120" s="22" t="s">
        <v>199</v>
      </c>
      <c r="AD120" s="22" t="s">
        <v>200</v>
      </c>
      <c r="AE120" s="22" t="s">
        <v>201</v>
      </c>
      <c r="AF120" s="22" t="s">
        <v>202</v>
      </c>
      <c r="AG120" s="22" t="s">
        <v>203</v>
      </c>
      <c r="AH120" s="22" t="s">
        <v>204</v>
      </c>
      <c r="AI120" s="60"/>
      <c r="AJ120" s="22" t="s">
        <v>205</v>
      </c>
      <c r="AK120" s="22" t="s">
        <v>206</v>
      </c>
      <c r="AL120" s="22" t="s">
        <v>207</v>
      </c>
      <c r="AM120" s="22" t="s">
        <v>208</v>
      </c>
      <c r="AN120" s="22" t="s">
        <v>209</v>
      </c>
      <c r="AO120" s="22" t="s">
        <v>210</v>
      </c>
      <c r="AP120" s="60"/>
      <c r="AQ120" s="60" t="s">
        <v>211</v>
      </c>
      <c r="AR120" s="60" t="s">
        <v>212</v>
      </c>
      <c r="AS120" s="60" t="s">
        <v>213</v>
      </c>
      <c r="AT120" s="60" t="s">
        <v>214</v>
      </c>
      <c r="AU120" s="60" t="s">
        <v>215</v>
      </c>
      <c r="AV120" s="60" t="s">
        <v>216</v>
      </c>
      <c r="AW120" s="60"/>
      <c r="AX120" s="60" t="s">
        <v>217</v>
      </c>
      <c r="AY120" s="60" t="s">
        <v>218</v>
      </c>
      <c r="AZ120" s="60" t="s">
        <v>219</v>
      </c>
      <c r="BA120" s="60" t="s">
        <v>220</v>
      </c>
      <c r="BB120" s="60" t="s">
        <v>221</v>
      </c>
      <c r="BC120" s="60" t="s">
        <v>222</v>
      </c>
      <c r="BD120" s="39"/>
      <c r="BE120" s="22"/>
    </row>
    <row r="121" spans="1:57" x14ac:dyDescent="0.3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82"/>
      <c r="L121" s="82"/>
      <c r="M121" s="82"/>
      <c r="N121" s="58"/>
      <c r="O121" s="82"/>
      <c r="P121" s="82"/>
      <c r="Q121" s="82"/>
      <c r="R121" s="58"/>
      <c r="S121" s="82"/>
      <c r="T121" s="82"/>
      <c r="U121" s="82"/>
      <c r="V121" s="58"/>
      <c r="W121" s="82"/>
      <c r="X121" s="82"/>
      <c r="Y121" s="82"/>
      <c r="Z121" s="58"/>
      <c r="AA121" s="79"/>
      <c r="AB121" s="22" t="s">
        <v>199</v>
      </c>
      <c r="AC121" s="60"/>
      <c r="AD121" s="22">
        <v>3</v>
      </c>
      <c r="AE121" s="22">
        <v>3</v>
      </c>
      <c r="AF121" s="22">
        <v>3</v>
      </c>
      <c r="AG121" s="22">
        <v>6</v>
      </c>
      <c r="AH121" s="22">
        <v>6</v>
      </c>
      <c r="AI121" s="22" t="s">
        <v>199</v>
      </c>
      <c r="AJ121" s="22">
        <v>3</v>
      </c>
      <c r="AK121" s="22">
        <v>3</v>
      </c>
      <c r="AL121" s="22">
        <v>3</v>
      </c>
      <c r="AM121" s="22">
        <v>3</v>
      </c>
      <c r="AN121" s="22">
        <v>3</v>
      </c>
      <c r="AO121" s="22">
        <v>3</v>
      </c>
      <c r="AP121" s="22" t="s">
        <v>211</v>
      </c>
      <c r="AQ121" s="60"/>
      <c r="AR121" s="22">
        <v>3</v>
      </c>
      <c r="AS121" s="22">
        <v>3</v>
      </c>
      <c r="AT121" s="22">
        <v>3</v>
      </c>
      <c r="AU121" s="22">
        <v>6</v>
      </c>
      <c r="AV121" s="22">
        <v>6</v>
      </c>
      <c r="AW121" s="22" t="s">
        <v>211</v>
      </c>
      <c r="AX121" s="22">
        <v>3</v>
      </c>
      <c r="AY121" s="22">
        <v>6</v>
      </c>
      <c r="AZ121" s="22">
        <v>3</v>
      </c>
      <c r="BA121" s="22">
        <v>3</v>
      </c>
      <c r="BB121" s="22">
        <v>3</v>
      </c>
      <c r="BC121" s="22">
        <v>3</v>
      </c>
      <c r="BD121" s="39"/>
      <c r="BE121" s="22"/>
    </row>
    <row r="122" spans="1:57" x14ac:dyDescent="0.3">
      <c r="A122" s="58" t="s">
        <v>191</v>
      </c>
      <c r="B122" s="58">
        <v>1</v>
      </c>
      <c r="C122" s="76" t="s">
        <v>228</v>
      </c>
      <c r="D122" s="77">
        <v>3</v>
      </c>
      <c r="E122" s="77">
        <v>3</v>
      </c>
      <c r="F122" s="58"/>
      <c r="G122" s="67" t="s">
        <v>491</v>
      </c>
      <c r="H122" s="69">
        <v>3</v>
      </c>
      <c r="I122" s="69">
        <v>3</v>
      </c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 t="s">
        <v>191</v>
      </c>
      <c r="AA122" s="79"/>
      <c r="AB122" s="22" t="s">
        <v>200</v>
      </c>
      <c r="AC122" s="22">
        <v>6</v>
      </c>
      <c r="AD122" s="60"/>
      <c r="AE122" s="22">
        <v>3</v>
      </c>
      <c r="AF122" s="22">
        <v>3</v>
      </c>
      <c r="AG122" s="22">
        <v>3</v>
      </c>
      <c r="AH122" s="22">
        <v>3</v>
      </c>
      <c r="AI122" s="22" t="s">
        <v>200</v>
      </c>
      <c r="AJ122" s="22">
        <v>3</v>
      </c>
      <c r="AK122" s="22">
        <v>3</v>
      </c>
      <c r="AL122" s="22">
        <v>3</v>
      </c>
      <c r="AM122" s="22">
        <v>3</v>
      </c>
      <c r="AN122" s="22">
        <v>3</v>
      </c>
      <c r="AO122" s="22">
        <v>3</v>
      </c>
      <c r="AP122" s="22" t="s">
        <v>212</v>
      </c>
      <c r="AQ122" s="22">
        <v>6</v>
      </c>
      <c r="AR122" s="60"/>
      <c r="AS122" s="22">
        <v>3</v>
      </c>
      <c r="AT122" s="22">
        <v>3</v>
      </c>
      <c r="AU122" s="22">
        <v>3</v>
      </c>
      <c r="AV122" s="22">
        <v>3</v>
      </c>
      <c r="AW122" s="22" t="s">
        <v>212</v>
      </c>
      <c r="AX122" s="22">
        <v>3</v>
      </c>
      <c r="AY122" s="22">
        <v>3</v>
      </c>
      <c r="AZ122" s="22">
        <v>6</v>
      </c>
      <c r="BA122" s="22">
        <v>3</v>
      </c>
      <c r="BB122" s="22">
        <v>3</v>
      </c>
      <c r="BC122" s="22">
        <v>3</v>
      </c>
      <c r="BD122" s="39"/>
      <c r="BE122" s="22"/>
    </row>
    <row r="123" spans="1:57" x14ac:dyDescent="0.3">
      <c r="A123" s="58"/>
      <c r="B123" s="58">
        <v>2</v>
      </c>
      <c r="C123" s="76" t="s">
        <v>234</v>
      </c>
      <c r="D123" s="77">
        <v>3</v>
      </c>
      <c r="E123" s="77"/>
      <c r="F123" s="58"/>
      <c r="G123" s="67" t="s">
        <v>493</v>
      </c>
      <c r="H123" s="69">
        <v>3</v>
      </c>
      <c r="I123" s="69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79"/>
      <c r="AB123" s="22" t="s">
        <v>201</v>
      </c>
      <c r="AC123" s="22">
        <v>3</v>
      </c>
      <c r="AD123" s="22">
        <v>6</v>
      </c>
      <c r="AE123" s="60"/>
      <c r="AF123" s="22">
        <v>3</v>
      </c>
      <c r="AG123" s="22">
        <v>3</v>
      </c>
      <c r="AH123" s="22">
        <v>3</v>
      </c>
      <c r="AI123" s="22" t="s">
        <v>201</v>
      </c>
      <c r="AJ123" s="22">
        <v>3</v>
      </c>
      <c r="AK123" s="22">
        <v>3</v>
      </c>
      <c r="AL123" s="22">
        <v>3</v>
      </c>
      <c r="AM123" s="22">
        <v>3</v>
      </c>
      <c r="AN123" s="22">
        <v>3</v>
      </c>
      <c r="AO123" s="22">
        <v>3</v>
      </c>
      <c r="AP123" s="22" t="s">
        <v>213</v>
      </c>
      <c r="AQ123" s="22">
        <v>3</v>
      </c>
      <c r="AR123" s="22">
        <v>6</v>
      </c>
      <c r="AS123" s="60"/>
      <c r="AT123" s="22">
        <v>3</v>
      </c>
      <c r="AU123" s="22">
        <v>3</v>
      </c>
      <c r="AV123" s="22">
        <v>3</v>
      </c>
      <c r="AW123" s="22" t="s">
        <v>213</v>
      </c>
      <c r="AX123" s="22">
        <v>3</v>
      </c>
      <c r="AY123" s="22">
        <v>3</v>
      </c>
      <c r="AZ123" s="22">
        <v>3</v>
      </c>
      <c r="BA123" s="22">
        <v>6</v>
      </c>
      <c r="BB123" s="22">
        <v>3</v>
      </c>
      <c r="BC123" s="22">
        <v>3</v>
      </c>
      <c r="BD123" s="39"/>
      <c r="BE123" s="22"/>
    </row>
    <row r="124" spans="1:57" x14ac:dyDescent="0.3">
      <c r="A124" s="58"/>
      <c r="B124" s="58">
        <v>3</v>
      </c>
      <c r="C124" s="76" t="s">
        <v>240</v>
      </c>
      <c r="D124" s="77">
        <v>3</v>
      </c>
      <c r="E124" s="77"/>
      <c r="F124" s="58"/>
      <c r="G124" s="67" t="s">
        <v>495</v>
      </c>
      <c r="H124" s="69">
        <v>3</v>
      </c>
      <c r="I124" s="69"/>
      <c r="J124" s="58"/>
      <c r="K124" s="58"/>
      <c r="L124" s="58"/>
      <c r="M124" s="8"/>
      <c r="N124" s="8"/>
      <c r="O124" s="8"/>
      <c r="P124" s="8"/>
      <c r="Q124" s="8"/>
      <c r="R124" s="8"/>
      <c r="S124" s="58"/>
      <c r="T124" s="58"/>
      <c r="U124" s="58"/>
      <c r="V124" s="58"/>
      <c r="W124" s="58"/>
      <c r="X124" s="58"/>
      <c r="Y124" s="58"/>
      <c r="Z124" s="58"/>
      <c r="AA124" s="79"/>
      <c r="AB124" s="22" t="s">
        <v>202</v>
      </c>
      <c r="AC124" s="22">
        <v>3</v>
      </c>
      <c r="AD124" s="22">
        <v>6</v>
      </c>
      <c r="AE124" s="22">
        <v>6</v>
      </c>
      <c r="AF124" s="60"/>
      <c r="AG124" s="22">
        <v>3</v>
      </c>
      <c r="AH124" s="22">
        <v>3</v>
      </c>
      <c r="AI124" s="22" t="s">
        <v>202</v>
      </c>
      <c r="AJ124" s="22">
        <v>3</v>
      </c>
      <c r="AK124" s="22">
        <v>3</v>
      </c>
      <c r="AL124" s="22">
        <v>3</v>
      </c>
      <c r="AM124" s="22">
        <v>3</v>
      </c>
      <c r="AN124" s="22">
        <v>3</v>
      </c>
      <c r="AO124" s="22">
        <v>3</v>
      </c>
      <c r="AP124" s="22" t="s">
        <v>214</v>
      </c>
      <c r="AQ124" s="22">
        <v>3</v>
      </c>
      <c r="AR124" s="22">
        <v>6</v>
      </c>
      <c r="AS124" s="22">
        <v>6</v>
      </c>
      <c r="AT124" s="60"/>
      <c r="AU124" s="22">
        <v>3</v>
      </c>
      <c r="AV124" s="22">
        <v>3</v>
      </c>
      <c r="AW124" s="22" t="s">
        <v>214</v>
      </c>
      <c r="AX124" s="22">
        <v>3</v>
      </c>
      <c r="AY124" s="22">
        <v>3</v>
      </c>
      <c r="AZ124" s="22">
        <v>3</v>
      </c>
      <c r="BA124" s="22">
        <v>3</v>
      </c>
      <c r="BB124" s="22">
        <v>6</v>
      </c>
      <c r="BC124" s="22">
        <v>3</v>
      </c>
      <c r="BD124" s="39"/>
      <c r="BE124" s="22"/>
    </row>
    <row r="125" spans="1:57" x14ac:dyDescent="0.3">
      <c r="A125" s="58"/>
      <c r="B125" s="58">
        <v>4</v>
      </c>
      <c r="C125" s="76" t="s">
        <v>246</v>
      </c>
      <c r="D125" s="77">
        <v>3</v>
      </c>
      <c r="E125" s="77"/>
      <c r="F125" s="58"/>
      <c r="G125" s="67" t="s">
        <v>497</v>
      </c>
      <c r="H125" s="69">
        <v>3</v>
      </c>
      <c r="I125" s="69"/>
      <c r="J125" s="58"/>
      <c r="K125" s="58"/>
      <c r="L125" s="58"/>
      <c r="M125" s="8"/>
      <c r="N125" s="11"/>
      <c r="O125" s="8" t="s">
        <v>115</v>
      </c>
      <c r="P125" s="11"/>
      <c r="Q125" s="58"/>
      <c r="R125" s="8"/>
      <c r="S125" s="58"/>
      <c r="T125" s="58"/>
      <c r="U125" s="58"/>
      <c r="V125" s="58"/>
      <c r="W125" s="58"/>
      <c r="X125" s="58"/>
      <c r="Y125" s="58"/>
      <c r="Z125" s="58"/>
      <c r="AA125" s="79"/>
      <c r="AB125" s="22" t="s">
        <v>203</v>
      </c>
      <c r="AC125" s="22">
        <v>3</v>
      </c>
      <c r="AD125" s="22">
        <v>3</v>
      </c>
      <c r="AE125" s="22">
        <v>6</v>
      </c>
      <c r="AF125" s="22">
        <v>3</v>
      </c>
      <c r="AG125" s="60"/>
      <c r="AH125" s="22">
        <v>3</v>
      </c>
      <c r="AI125" s="22" t="s">
        <v>203</v>
      </c>
      <c r="AJ125" s="22">
        <v>3</v>
      </c>
      <c r="AK125" s="22">
        <v>3</v>
      </c>
      <c r="AL125" s="22">
        <v>3</v>
      </c>
      <c r="AM125" s="22">
        <v>3</v>
      </c>
      <c r="AN125" s="22">
        <v>3</v>
      </c>
      <c r="AO125" s="22">
        <v>3</v>
      </c>
      <c r="AP125" s="22" t="s">
        <v>215</v>
      </c>
      <c r="AQ125" s="22">
        <v>3</v>
      </c>
      <c r="AR125" s="22">
        <v>3</v>
      </c>
      <c r="AS125" s="22">
        <v>6</v>
      </c>
      <c r="AT125" s="22">
        <v>3</v>
      </c>
      <c r="AU125" s="60"/>
      <c r="AV125" s="22">
        <v>3</v>
      </c>
      <c r="AW125" s="22" t="s">
        <v>215</v>
      </c>
      <c r="AX125" s="22">
        <v>3</v>
      </c>
      <c r="AY125" s="22">
        <v>3</v>
      </c>
      <c r="AZ125" s="22">
        <v>3</v>
      </c>
      <c r="BA125" s="22">
        <v>3</v>
      </c>
      <c r="BB125" s="22">
        <v>3</v>
      </c>
      <c r="BC125" s="22">
        <v>6</v>
      </c>
      <c r="BD125" s="39"/>
      <c r="BE125" s="22"/>
    </row>
    <row r="126" spans="1:57" x14ac:dyDescent="0.3">
      <c r="A126" s="58"/>
      <c r="B126" s="58">
        <v>5</v>
      </c>
      <c r="C126" s="76" t="s">
        <v>252</v>
      </c>
      <c r="D126" s="77">
        <v>3</v>
      </c>
      <c r="E126" s="77"/>
      <c r="F126" s="58"/>
      <c r="G126" s="67" t="s">
        <v>499</v>
      </c>
      <c r="H126" s="69">
        <v>3</v>
      </c>
      <c r="I126" s="69"/>
      <c r="J126" s="58"/>
      <c r="K126" s="58"/>
      <c r="L126" s="58"/>
      <c r="M126" s="8"/>
      <c r="N126" s="11"/>
      <c r="O126" s="11">
        <v>2022</v>
      </c>
      <c r="P126" s="11"/>
      <c r="Q126" s="58"/>
      <c r="R126" s="8"/>
      <c r="S126" s="58"/>
      <c r="T126" s="58"/>
      <c r="U126" s="58"/>
      <c r="V126" s="58"/>
      <c r="W126" s="58"/>
      <c r="X126" s="58"/>
      <c r="Y126" s="58"/>
      <c r="Z126" s="58"/>
      <c r="AA126" s="79"/>
      <c r="AB126" s="22" t="s">
        <v>204</v>
      </c>
      <c r="AC126" s="22">
        <v>3</v>
      </c>
      <c r="AD126" s="22">
        <v>3</v>
      </c>
      <c r="AE126" s="22">
        <v>3</v>
      </c>
      <c r="AF126" s="22">
        <v>6</v>
      </c>
      <c r="AG126" s="22">
        <v>6</v>
      </c>
      <c r="AH126" s="60"/>
      <c r="AI126" s="22" t="s">
        <v>204</v>
      </c>
      <c r="AJ126" s="22">
        <v>3</v>
      </c>
      <c r="AK126" s="22">
        <v>3</v>
      </c>
      <c r="AL126" s="22">
        <v>3</v>
      </c>
      <c r="AM126" s="22">
        <v>3</v>
      </c>
      <c r="AN126" s="22">
        <v>3</v>
      </c>
      <c r="AO126" s="22">
        <v>3</v>
      </c>
      <c r="AP126" s="22" t="s">
        <v>216</v>
      </c>
      <c r="AQ126" s="22">
        <v>3</v>
      </c>
      <c r="AR126" s="22">
        <v>3</v>
      </c>
      <c r="AS126" s="22">
        <v>3</v>
      </c>
      <c r="AT126" s="22">
        <v>6</v>
      </c>
      <c r="AU126" s="22">
        <v>6</v>
      </c>
      <c r="AV126" s="60"/>
      <c r="AW126" s="22" t="s">
        <v>216</v>
      </c>
      <c r="AX126" s="22">
        <v>6</v>
      </c>
      <c r="AY126" s="22">
        <v>3</v>
      </c>
      <c r="AZ126" s="22">
        <v>3</v>
      </c>
      <c r="BA126" s="22">
        <v>3</v>
      </c>
      <c r="BB126" s="22">
        <v>3</v>
      </c>
      <c r="BC126" s="22">
        <v>3</v>
      </c>
      <c r="BD126" s="39"/>
      <c r="BE126" s="22"/>
    </row>
    <row r="127" spans="1:57" x14ac:dyDescent="0.3">
      <c r="A127" s="58"/>
      <c r="B127" s="58">
        <v>6</v>
      </c>
      <c r="C127" s="76" t="s">
        <v>258</v>
      </c>
      <c r="D127" s="77">
        <v>3</v>
      </c>
      <c r="E127" s="77"/>
      <c r="F127" s="58"/>
      <c r="G127" s="67" t="s">
        <v>501</v>
      </c>
      <c r="H127" s="69">
        <v>3</v>
      </c>
      <c r="I127" s="69"/>
      <c r="J127" s="58"/>
      <c r="K127" s="58"/>
      <c r="L127" s="58"/>
      <c r="M127" s="8"/>
      <c r="N127" s="8">
        <v>1</v>
      </c>
      <c r="O127" s="8" t="s">
        <v>199</v>
      </c>
      <c r="P127" s="83" t="s">
        <v>117</v>
      </c>
      <c r="Q127" s="8"/>
      <c r="R127" s="8"/>
      <c r="S127" s="58"/>
      <c r="T127" s="58"/>
      <c r="U127" s="58"/>
      <c r="V127" s="58"/>
      <c r="W127" s="58"/>
      <c r="X127" s="58"/>
      <c r="Y127" s="58"/>
      <c r="Z127" s="58"/>
      <c r="AA127" s="79"/>
      <c r="AB127" s="22"/>
      <c r="AC127" s="22" t="s">
        <v>199</v>
      </c>
      <c r="AD127" s="22" t="s">
        <v>200</v>
      </c>
      <c r="AE127" s="22" t="s">
        <v>201</v>
      </c>
      <c r="AF127" s="22" t="s">
        <v>202</v>
      </c>
      <c r="AG127" s="22" t="s">
        <v>203</v>
      </c>
      <c r="AH127" s="22" t="s">
        <v>204</v>
      </c>
      <c r="AI127" s="22"/>
      <c r="AJ127" s="22" t="s">
        <v>205</v>
      </c>
      <c r="AK127" s="22" t="s">
        <v>206</v>
      </c>
      <c r="AL127" s="22" t="s">
        <v>207</v>
      </c>
      <c r="AM127" s="22" t="s">
        <v>208</v>
      </c>
      <c r="AN127" s="22" t="s">
        <v>209</v>
      </c>
      <c r="AO127" s="22" t="s">
        <v>210</v>
      </c>
      <c r="AP127" s="60"/>
      <c r="AQ127" s="60" t="s">
        <v>211</v>
      </c>
      <c r="AR127" s="60" t="s">
        <v>212</v>
      </c>
      <c r="AS127" s="60" t="s">
        <v>213</v>
      </c>
      <c r="AT127" s="60" t="s">
        <v>214</v>
      </c>
      <c r="AU127" s="60" t="s">
        <v>215</v>
      </c>
      <c r="AV127" s="60" t="s">
        <v>216</v>
      </c>
      <c r="AW127" s="60"/>
      <c r="AX127" s="60" t="s">
        <v>217</v>
      </c>
      <c r="AY127" s="60" t="s">
        <v>218</v>
      </c>
      <c r="AZ127" s="60" t="s">
        <v>219</v>
      </c>
      <c r="BA127" s="60" t="s">
        <v>220</v>
      </c>
      <c r="BB127" s="60" t="s">
        <v>221</v>
      </c>
      <c r="BC127" s="60" t="s">
        <v>222</v>
      </c>
      <c r="BD127" s="39"/>
      <c r="BE127" s="22"/>
    </row>
    <row r="128" spans="1:57" x14ac:dyDescent="0.3">
      <c r="A128" s="58"/>
      <c r="B128" s="58">
        <v>7</v>
      </c>
      <c r="C128" s="76" t="s">
        <v>264</v>
      </c>
      <c r="D128" s="77">
        <v>3</v>
      </c>
      <c r="E128" s="77"/>
      <c r="F128" s="58"/>
      <c r="G128" s="67" t="s">
        <v>503</v>
      </c>
      <c r="H128" s="69">
        <v>3</v>
      </c>
      <c r="I128" s="69"/>
      <c r="J128" s="58"/>
      <c r="K128" s="58"/>
      <c r="L128" s="58"/>
      <c r="M128" s="8"/>
      <c r="N128" s="8">
        <v>2</v>
      </c>
      <c r="O128" s="8" t="s">
        <v>200</v>
      </c>
      <c r="P128" s="83" t="s">
        <v>126</v>
      </c>
      <c r="Q128" s="8"/>
      <c r="R128" s="8"/>
      <c r="S128" s="58"/>
      <c r="T128" s="58"/>
      <c r="U128" s="58"/>
      <c r="V128" s="58"/>
      <c r="W128" s="58"/>
      <c r="X128" s="58"/>
      <c r="Y128" s="58"/>
      <c r="Z128" s="58"/>
      <c r="AA128" s="79"/>
      <c r="AB128" s="22" t="s">
        <v>205</v>
      </c>
      <c r="AC128" s="22">
        <v>3</v>
      </c>
      <c r="AD128" s="22">
        <v>6</v>
      </c>
      <c r="AE128" s="22">
        <v>3</v>
      </c>
      <c r="AF128" s="22">
        <v>3</v>
      </c>
      <c r="AG128" s="22">
        <v>3</v>
      </c>
      <c r="AH128" s="22">
        <v>3</v>
      </c>
      <c r="AI128" s="22" t="s">
        <v>205</v>
      </c>
      <c r="AJ128" s="60"/>
      <c r="AK128" s="22">
        <v>3</v>
      </c>
      <c r="AL128" s="22">
        <v>3</v>
      </c>
      <c r="AM128" s="22">
        <v>3</v>
      </c>
      <c r="AN128" s="22">
        <v>6</v>
      </c>
      <c r="AO128" s="22">
        <v>6</v>
      </c>
      <c r="AP128" s="22" t="s">
        <v>217</v>
      </c>
      <c r="AQ128" s="22">
        <v>3</v>
      </c>
      <c r="AR128" s="22">
        <v>6</v>
      </c>
      <c r="AS128" s="22">
        <v>3</v>
      </c>
      <c r="AT128" s="22">
        <v>3</v>
      </c>
      <c r="AU128" s="22">
        <v>3</v>
      </c>
      <c r="AV128" s="22">
        <v>3</v>
      </c>
      <c r="AW128" s="22" t="s">
        <v>217</v>
      </c>
      <c r="AX128" s="60"/>
      <c r="AY128" s="22">
        <v>3</v>
      </c>
      <c r="AZ128" s="22">
        <v>3</v>
      </c>
      <c r="BA128" s="22">
        <v>3</v>
      </c>
      <c r="BB128" s="22">
        <v>6</v>
      </c>
      <c r="BC128" s="22">
        <v>6</v>
      </c>
      <c r="BD128" s="39"/>
      <c r="BE128" s="22"/>
    </row>
    <row r="129" spans="1:57" x14ac:dyDescent="0.3">
      <c r="A129" s="58"/>
      <c r="B129" s="58">
        <v>8</v>
      </c>
      <c r="C129" s="76" t="s">
        <v>270</v>
      </c>
      <c r="D129" s="77">
        <v>3</v>
      </c>
      <c r="E129" s="77"/>
      <c r="F129" s="58"/>
      <c r="G129" s="67" t="s">
        <v>505</v>
      </c>
      <c r="H129" s="69">
        <v>3</v>
      </c>
      <c r="I129" s="69"/>
      <c r="J129" s="58"/>
      <c r="K129" s="58"/>
      <c r="L129" s="58"/>
      <c r="M129" s="8"/>
      <c r="N129" s="8">
        <v>3</v>
      </c>
      <c r="O129" s="8" t="s">
        <v>201</v>
      </c>
      <c r="P129" s="83" t="s">
        <v>132</v>
      </c>
      <c r="Q129" s="8"/>
      <c r="R129" s="8"/>
      <c r="S129" s="58"/>
      <c r="T129" s="58"/>
      <c r="U129" s="58"/>
      <c r="V129" s="58"/>
      <c r="W129" s="58"/>
      <c r="X129" s="58"/>
      <c r="Y129" s="58"/>
      <c r="Z129" s="58"/>
      <c r="AA129" s="79"/>
      <c r="AB129" s="22" t="s">
        <v>206</v>
      </c>
      <c r="AC129" s="22">
        <v>3</v>
      </c>
      <c r="AD129" s="22">
        <v>3</v>
      </c>
      <c r="AE129" s="22">
        <v>6</v>
      </c>
      <c r="AF129" s="22">
        <v>3</v>
      </c>
      <c r="AG129" s="22">
        <v>3</v>
      </c>
      <c r="AH129" s="22">
        <v>3</v>
      </c>
      <c r="AI129" s="22" t="s">
        <v>206</v>
      </c>
      <c r="AJ129" s="22">
        <v>6</v>
      </c>
      <c r="AK129" s="60"/>
      <c r="AL129" s="22">
        <v>3</v>
      </c>
      <c r="AM129" s="22">
        <v>3</v>
      </c>
      <c r="AN129" s="22">
        <v>3</v>
      </c>
      <c r="AO129" s="22">
        <v>3</v>
      </c>
      <c r="AP129" s="22" t="s">
        <v>218</v>
      </c>
      <c r="AQ129" s="22">
        <v>3</v>
      </c>
      <c r="AR129" s="22">
        <v>3</v>
      </c>
      <c r="AS129" s="22">
        <v>6</v>
      </c>
      <c r="AT129" s="22">
        <v>3</v>
      </c>
      <c r="AU129" s="22">
        <v>3</v>
      </c>
      <c r="AV129" s="22">
        <v>3</v>
      </c>
      <c r="AW129" s="22" t="s">
        <v>218</v>
      </c>
      <c r="AX129" s="22">
        <v>6</v>
      </c>
      <c r="AY129" s="60"/>
      <c r="AZ129" s="22">
        <v>3</v>
      </c>
      <c r="BA129" s="22">
        <v>3</v>
      </c>
      <c r="BB129" s="22">
        <v>3</v>
      </c>
      <c r="BC129" s="22">
        <v>3</v>
      </c>
      <c r="BD129" s="39"/>
      <c r="BE129" s="22"/>
    </row>
    <row r="130" spans="1:57" x14ac:dyDescent="0.3">
      <c r="A130" s="58"/>
      <c r="B130" s="58">
        <v>9</v>
      </c>
      <c r="C130" s="76" t="s">
        <v>276</v>
      </c>
      <c r="D130" s="77">
        <v>3</v>
      </c>
      <c r="E130" s="77"/>
      <c r="F130" s="58"/>
      <c r="G130" s="67" t="s">
        <v>508</v>
      </c>
      <c r="H130" s="69">
        <v>3</v>
      </c>
      <c r="I130" s="69"/>
      <c r="J130" s="58"/>
      <c r="K130" s="58"/>
      <c r="L130" s="58"/>
      <c r="M130" s="8"/>
      <c r="N130" s="8">
        <v>4</v>
      </c>
      <c r="O130" s="8" t="s">
        <v>202</v>
      </c>
      <c r="P130" s="83" t="s">
        <v>138</v>
      </c>
      <c r="Q130" s="8"/>
      <c r="R130" s="8"/>
      <c r="S130" s="58"/>
      <c r="T130" s="58"/>
      <c r="U130" s="58"/>
      <c r="V130" s="58"/>
      <c r="W130" s="58"/>
      <c r="X130" s="58"/>
      <c r="Y130" s="58"/>
      <c r="Z130" s="58"/>
      <c r="AA130" s="79"/>
      <c r="AB130" s="22" t="s">
        <v>207</v>
      </c>
      <c r="AC130" s="22">
        <v>3</v>
      </c>
      <c r="AD130" s="22">
        <v>3</v>
      </c>
      <c r="AE130" s="22">
        <v>3</v>
      </c>
      <c r="AF130" s="22">
        <v>6</v>
      </c>
      <c r="AG130" s="22">
        <v>3</v>
      </c>
      <c r="AH130" s="22">
        <v>3</v>
      </c>
      <c r="AI130" s="22" t="s">
        <v>207</v>
      </c>
      <c r="AJ130" s="22">
        <v>3</v>
      </c>
      <c r="AK130" s="22">
        <v>6</v>
      </c>
      <c r="AL130" s="60"/>
      <c r="AM130" s="22">
        <v>3</v>
      </c>
      <c r="AN130" s="22">
        <v>3</v>
      </c>
      <c r="AO130" s="22">
        <v>3</v>
      </c>
      <c r="AP130" s="22" t="s">
        <v>219</v>
      </c>
      <c r="AQ130" s="22">
        <v>3</v>
      </c>
      <c r="AR130" s="22">
        <v>3</v>
      </c>
      <c r="AS130" s="22">
        <v>3</v>
      </c>
      <c r="AT130" s="22">
        <v>6</v>
      </c>
      <c r="AU130" s="22">
        <v>3</v>
      </c>
      <c r="AV130" s="22">
        <v>3</v>
      </c>
      <c r="AW130" s="22" t="s">
        <v>219</v>
      </c>
      <c r="AX130" s="22">
        <v>3</v>
      </c>
      <c r="AY130" s="22">
        <v>6</v>
      </c>
      <c r="AZ130" s="60"/>
      <c r="BA130" s="22">
        <v>3</v>
      </c>
      <c r="BB130" s="22">
        <v>3</v>
      </c>
      <c r="BC130" s="22">
        <v>3</v>
      </c>
      <c r="BD130" s="39"/>
      <c r="BE130" s="22"/>
    </row>
    <row r="131" spans="1:57" x14ac:dyDescent="0.3">
      <c r="A131" s="58"/>
      <c r="B131" s="58">
        <v>10</v>
      </c>
      <c r="C131" s="76" t="s">
        <v>282</v>
      </c>
      <c r="D131" s="77">
        <v>3</v>
      </c>
      <c r="E131" s="77"/>
      <c r="F131" s="58"/>
      <c r="G131" s="67" t="s">
        <v>510</v>
      </c>
      <c r="H131" s="69">
        <v>3</v>
      </c>
      <c r="I131" s="69" t="s">
        <v>641</v>
      </c>
      <c r="J131" s="58"/>
      <c r="K131" s="58"/>
      <c r="L131" s="58"/>
      <c r="M131" s="8"/>
      <c r="N131" s="8">
        <v>5</v>
      </c>
      <c r="O131" s="8" t="s">
        <v>203</v>
      </c>
      <c r="P131" s="83" t="s">
        <v>140</v>
      </c>
      <c r="Q131" s="8"/>
      <c r="R131" s="8"/>
      <c r="S131" s="58"/>
      <c r="T131" s="58"/>
      <c r="U131" s="58"/>
      <c r="V131" s="58"/>
      <c r="W131" s="58"/>
      <c r="X131" s="58"/>
      <c r="Y131" s="58"/>
      <c r="Z131" s="58"/>
      <c r="AA131" s="79"/>
      <c r="AB131" s="22" t="s">
        <v>208</v>
      </c>
      <c r="AC131" s="22">
        <v>3</v>
      </c>
      <c r="AD131" s="22">
        <v>3</v>
      </c>
      <c r="AE131" s="22">
        <v>3</v>
      </c>
      <c r="AF131" s="22">
        <v>3</v>
      </c>
      <c r="AG131" s="22">
        <v>6</v>
      </c>
      <c r="AH131" s="22">
        <v>3</v>
      </c>
      <c r="AI131" s="22" t="s">
        <v>208</v>
      </c>
      <c r="AJ131" s="22">
        <v>3</v>
      </c>
      <c r="AK131" s="22">
        <v>6</v>
      </c>
      <c r="AL131" s="22">
        <v>6</v>
      </c>
      <c r="AM131" s="60"/>
      <c r="AN131" s="22">
        <v>3</v>
      </c>
      <c r="AO131" s="22">
        <v>3</v>
      </c>
      <c r="AP131" s="22" t="s">
        <v>220</v>
      </c>
      <c r="AQ131" s="22">
        <v>3</v>
      </c>
      <c r="AR131" s="22">
        <v>3</v>
      </c>
      <c r="AS131" s="22">
        <v>3</v>
      </c>
      <c r="AT131" s="22">
        <v>3</v>
      </c>
      <c r="AU131" s="22">
        <v>6</v>
      </c>
      <c r="AV131" s="22">
        <v>3</v>
      </c>
      <c r="AW131" s="22" t="s">
        <v>220</v>
      </c>
      <c r="AX131" s="22">
        <v>3</v>
      </c>
      <c r="AY131" s="22">
        <v>6</v>
      </c>
      <c r="AZ131" s="22">
        <v>6</v>
      </c>
      <c r="BA131" s="60"/>
      <c r="BB131" s="22">
        <v>3</v>
      </c>
      <c r="BC131" s="22">
        <v>3</v>
      </c>
      <c r="BD131" s="39"/>
      <c r="BE131" s="22"/>
    </row>
    <row r="132" spans="1:57" x14ac:dyDescent="0.3">
      <c r="A132" s="58"/>
      <c r="B132" s="58">
        <v>11</v>
      </c>
      <c r="C132" s="76" t="s">
        <v>288</v>
      </c>
      <c r="D132" s="77">
        <v>3</v>
      </c>
      <c r="E132" s="77"/>
      <c r="F132" s="58"/>
      <c r="G132" s="67" t="s">
        <v>513</v>
      </c>
      <c r="H132" s="69">
        <v>3</v>
      </c>
      <c r="I132" s="69"/>
      <c r="J132" s="58"/>
      <c r="K132" s="58"/>
      <c r="L132" s="58"/>
      <c r="M132" s="8"/>
      <c r="N132" s="8">
        <v>6</v>
      </c>
      <c r="O132" s="8" t="s">
        <v>204</v>
      </c>
      <c r="P132" s="84" t="s">
        <v>134</v>
      </c>
      <c r="Q132" s="8"/>
      <c r="R132" s="8"/>
      <c r="S132" s="58"/>
      <c r="T132" s="58"/>
      <c r="U132" s="58"/>
      <c r="V132" s="58"/>
      <c r="W132" s="58"/>
      <c r="X132" s="58"/>
      <c r="Y132" s="58"/>
      <c r="Z132" s="58"/>
      <c r="AA132" s="79"/>
      <c r="AB132" s="22" t="s">
        <v>209</v>
      </c>
      <c r="AC132" s="22">
        <v>3</v>
      </c>
      <c r="AD132" s="22">
        <v>3</v>
      </c>
      <c r="AE132" s="22">
        <v>3</v>
      </c>
      <c r="AF132" s="22">
        <v>3</v>
      </c>
      <c r="AG132" s="22">
        <v>3</v>
      </c>
      <c r="AH132" s="22">
        <v>6</v>
      </c>
      <c r="AI132" s="22" t="s">
        <v>209</v>
      </c>
      <c r="AJ132" s="22">
        <v>3</v>
      </c>
      <c r="AK132" s="22">
        <v>3</v>
      </c>
      <c r="AL132" s="22">
        <v>6</v>
      </c>
      <c r="AM132" s="22">
        <v>3</v>
      </c>
      <c r="AN132" s="60"/>
      <c r="AO132" s="22">
        <v>3</v>
      </c>
      <c r="AP132" s="22" t="s">
        <v>221</v>
      </c>
      <c r="AQ132" s="22">
        <v>3</v>
      </c>
      <c r="AR132" s="22">
        <v>3</v>
      </c>
      <c r="AS132" s="22">
        <v>3</v>
      </c>
      <c r="AT132" s="22">
        <v>3</v>
      </c>
      <c r="AU132" s="22">
        <v>3</v>
      </c>
      <c r="AV132" s="22">
        <v>6</v>
      </c>
      <c r="AW132" s="22" t="s">
        <v>221</v>
      </c>
      <c r="AX132" s="22">
        <v>3</v>
      </c>
      <c r="AY132" s="22">
        <v>3</v>
      </c>
      <c r="AZ132" s="22">
        <v>6</v>
      </c>
      <c r="BA132" s="22">
        <v>3</v>
      </c>
      <c r="BB132" s="60"/>
      <c r="BC132" s="22">
        <v>3</v>
      </c>
      <c r="BD132" s="39"/>
      <c r="BE132" s="22"/>
    </row>
    <row r="133" spans="1:57" x14ac:dyDescent="0.3">
      <c r="A133" s="58"/>
      <c r="B133" s="58">
        <v>12</v>
      </c>
      <c r="C133" s="76" t="s">
        <v>294</v>
      </c>
      <c r="D133" s="77">
        <v>3</v>
      </c>
      <c r="E133" s="77"/>
      <c r="F133" s="58"/>
      <c r="G133" s="67" t="s">
        <v>515</v>
      </c>
      <c r="H133" s="69">
        <v>3</v>
      </c>
      <c r="I133" s="69"/>
      <c r="J133" s="58"/>
      <c r="K133" s="58"/>
      <c r="L133" s="58"/>
      <c r="M133" s="8"/>
      <c r="N133" s="8"/>
      <c r="O133" s="8"/>
      <c r="P133" s="85"/>
      <c r="Q133" s="8"/>
      <c r="R133" s="8"/>
      <c r="S133" s="58"/>
      <c r="T133" s="58"/>
      <c r="U133" s="58"/>
      <c r="V133" s="58"/>
      <c r="W133" s="58"/>
      <c r="X133" s="58"/>
      <c r="Y133" s="58"/>
      <c r="Z133" s="58"/>
      <c r="AA133" s="79"/>
      <c r="AB133" s="22" t="s">
        <v>210</v>
      </c>
      <c r="AC133" s="22">
        <v>6</v>
      </c>
      <c r="AD133" s="22">
        <v>3</v>
      </c>
      <c r="AE133" s="22">
        <v>3</v>
      </c>
      <c r="AF133" s="22">
        <v>3</v>
      </c>
      <c r="AG133" s="22">
        <v>3</v>
      </c>
      <c r="AH133" s="22">
        <v>3</v>
      </c>
      <c r="AI133" s="22" t="s">
        <v>210</v>
      </c>
      <c r="AJ133" s="22">
        <v>3</v>
      </c>
      <c r="AK133" s="22">
        <v>3</v>
      </c>
      <c r="AL133" s="22">
        <v>3</v>
      </c>
      <c r="AM133" s="22">
        <v>6</v>
      </c>
      <c r="AN133" s="22">
        <v>6</v>
      </c>
      <c r="AO133" s="60"/>
      <c r="AP133" s="22" t="s">
        <v>222</v>
      </c>
      <c r="AQ133" s="22">
        <v>6</v>
      </c>
      <c r="AR133" s="22">
        <v>3</v>
      </c>
      <c r="AS133" s="22">
        <v>3</v>
      </c>
      <c r="AT133" s="22">
        <v>3</v>
      </c>
      <c r="AU133" s="22">
        <v>3</v>
      </c>
      <c r="AV133" s="22">
        <v>3</v>
      </c>
      <c r="AW133" s="22" t="s">
        <v>222</v>
      </c>
      <c r="AX133" s="22">
        <v>3</v>
      </c>
      <c r="AY133" s="22">
        <v>3</v>
      </c>
      <c r="AZ133" s="22">
        <v>3</v>
      </c>
      <c r="BA133" s="22">
        <v>6</v>
      </c>
      <c r="BB133" s="22">
        <v>6</v>
      </c>
      <c r="BC133" s="60"/>
      <c r="BD133" s="39"/>
      <c r="BE133" s="22"/>
    </row>
    <row r="134" spans="1:57" x14ac:dyDescent="0.3">
      <c r="A134" s="58"/>
      <c r="B134" s="58"/>
      <c r="C134" s="82"/>
      <c r="D134" s="82"/>
      <c r="E134" s="82"/>
      <c r="F134" s="58"/>
      <c r="G134" s="82"/>
      <c r="H134" s="82"/>
      <c r="I134" s="82"/>
      <c r="J134" s="58"/>
      <c r="K134" s="58"/>
      <c r="L134" s="58"/>
      <c r="M134" s="8"/>
      <c r="N134" s="8">
        <v>7</v>
      </c>
      <c r="O134" s="8" t="s">
        <v>205</v>
      </c>
      <c r="P134" s="83" t="s">
        <v>149</v>
      </c>
      <c r="Q134" s="8"/>
      <c r="R134" s="8"/>
      <c r="S134" s="58"/>
      <c r="T134" s="58"/>
      <c r="U134" s="58"/>
      <c r="V134" s="58"/>
      <c r="W134" s="58"/>
      <c r="X134" s="58"/>
      <c r="Y134" s="58"/>
      <c r="Z134" s="58"/>
      <c r="AA134" s="7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22"/>
    </row>
    <row r="135" spans="1:57" x14ac:dyDescent="0.3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8"/>
      <c r="N135" s="8">
        <v>8</v>
      </c>
      <c r="O135" s="8" t="s">
        <v>206</v>
      </c>
      <c r="P135" s="83" t="s">
        <v>133</v>
      </c>
      <c r="Q135" s="8"/>
      <c r="R135" s="8"/>
      <c r="S135" s="58"/>
      <c r="T135" s="58"/>
      <c r="U135" s="58"/>
      <c r="V135" s="58"/>
      <c r="W135" s="58"/>
      <c r="X135" s="58"/>
      <c r="Y135" s="58"/>
      <c r="Z135" s="58"/>
      <c r="AA135" s="58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 t="s">
        <v>642</v>
      </c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x14ac:dyDescent="0.3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8"/>
      <c r="N136" s="8">
        <v>9</v>
      </c>
      <c r="O136" s="8" t="s">
        <v>207</v>
      </c>
      <c r="P136" s="83" t="s">
        <v>139</v>
      </c>
      <c r="Q136" s="8"/>
      <c r="R136" s="8"/>
      <c r="S136" s="58"/>
      <c r="T136" s="58"/>
      <c r="U136" s="58"/>
      <c r="V136" s="58"/>
      <c r="W136" s="58"/>
      <c r="X136" s="58"/>
      <c r="Y136" s="58"/>
      <c r="Z136" s="58"/>
      <c r="AA136" s="58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x14ac:dyDescent="0.3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8"/>
      <c r="N137" s="8">
        <v>10</v>
      </c>
      <c r="O137" s="8" t="s">
        <v>208</v>
      </c>
      <c r="P137" s="83" t="s">
        <v>144</v>
      </c>
      <c r="Q137" s="8"/>
      <c r="R137" s="8"/>
      <c r="S137" s="58"/>
      <c r="T137" s="58"/>
      <c r="U137" s="58"/>
      <c r="V137" s="58"/>
      <c r="W137" s="58"/>
      <c r="X137" s="58"/>
      <c r="Y137" s="58"/>
      <c r="Z137" s="58"/>
      <c r="AA137" s="58"/>
      <c r="AB137" s="33" t="s">
        <v>643</v>
      </c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x14ac:dyDescent="0.3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8"/>
      <c r="N138" s="8">
        <v>11</v>
      </c>
      <c r="O138" s="8" t="s">
        <v>209</v>
      </c>
      <c r="P138" s="83" t="s">
        <v>148</v>
      </c>
      <c r="Q138" s="8"/>
      <c r="R138" s="8"/>
      <c r="S138" s="58"/>
      <c r="T138" s="58"/>
      <c r="U138" s="58"/>
      <c r="V138" s="58"/>
      <c r="W138" s="58"/>
      <c r="X138" s="58"/>
      <c r="Y138" s="58"/>
      <c r="Z138" s="58"/>
      <c r="AA138" s="71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22"/>
    </row>
    <row r="139" spans="1:57" x14ac:dyDescent="0.3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8"/>
      <c r="N139" s="8">
        <v>12</v>
      </c>
      <c r="O139" s="8" t="s">
        <v>210</v>
      </c>
      <c r="P139" s="83" t="s">
        <v>153</v>
      </c>
      <c r="Q139" s="8"/>
      <c r="R139" s="8"/>
      <c r="S139" s="58"/>
      <c r="T139" s="58"/>
      <c r="U139" s="58"/>
      <c r="V139" s="58"/>
      <c r="W139" s="58"/>
      <c r="X139" s="58"/>
      <c r="Y139" s="58"/>
      <c r="Z139" s="58"/>
      <c r="AA139" s="71"/>
      <c r="AB139" s="61" t="s">
        <v>387</v>
      </c>
      <c r="AC139" s="22" t="s">
        <v>199</v>
      </c>
      <c r="AD139" s="22" t="s">
        <v>200</v>
      </c>
      <c r="AE139" s="22" t="s">
        <v>201</v>
      </c>
      <c r="AF139" s="22" t="s">
        <v>202</v>
      </c>
      <c r="AG139" s="22" t="s">
        <v>203</v>
      </c>
      <c r="AH139" s="22" t="s">
        <v>204</v>
      </c>
      <c r="AI139" s="60"/>
      <c r="AJ139" s="22" t="s">
        <v>205</v>
      </c>
      <c r="AK139" s="22" t="s">
        <v>206</v>
      </c>
      <c r="AL139" s="22" t="s">
        <v>207</v>
      </c>
      <c r="AM139" s="22" t="s">
        <v>208</v>
      </c>
      <c r="AN139" s="22" t="s">
        <v>209</v>
      </c>
      <c r="AO139" s="22" t="s">
        <v>210</v>
      </c>
      <c r="AP139" s="60"/>
      <c r="AQ139" s="60" t="s">
        <v>211</v>
      </c>
      <c r="AR139" s="60" t="s">
        <v>212</v>
      </c>
      <c r="AS139" s="60" t="s">
        <v>213</v>
      </c>
      <c r="AT139" s="60" t="s">
        <v>214</v>
      </c>
      <c r="AU139" s="60" t="s">
        <v>215</v>
      </c>
      <c r="AV139" s="60" t="s">
        <v>216</v>
      </c>
      <c r="AW139" s="60"/>
      <c r="AX139" s="60" t="s">
        <v>217</v>
      </c>
      <c r="AY139" s="60" t="s">
        <v>218</v>
      </c>
      <c r="AZ139" s="60" t="s">
        <v>219</v>
      </c>
      <c r="BA139" s="60" t="s">
        <v>220</v>
      </c>
      <c r="BB139" s="60" t="s">
        <v>221</v>
      </c>
      <c r="BC139" s="60" t="s">
        <v>222</v>
      </c>
      <c r="BD139" s="86"/>
      <c r="BE139" s="22"/>
    </row>
    <row r="140" spans="1:57" x14ac:dyDescent="0.3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8"/>
      <c r="N140" s="11"/>
      <c r="O140" s="8"/>
      <c r="P140" s="85"/>
      <c r="Q140" s="8"/>
      <c r="R140" s="8"/>
      <c r="S140" s="58"/>
      <c r="T140" s="58"/>
      <c r="U140" s="58"/>
      <c r="V140" s="58"/>
      <c r="W140" s="58"/>
      <c r="X140" s="58"/>
      <c r="Y140" s="58"/>
      <c r="Z140" s="58"/>
      <c r="AA140" s="71"/>
      <c r="AB140" s="22" t="s">
        <v>199</v>
      </c>
      <c r="AC140" s="60"/>
      <c r="AD140" s="22">
        <v>3</v>
      </c>
      <c r="AE140" s="22">
        <v>3</v>
      </c>
      <c r="AF140" s="22">
        <v>3</v>
      </c>
      <c r="AG140" s="22">
        <v>3</v>
      </c>
      <c r="AH140" s="22">
        <v>3</v>
      </c>
      <c r="AI140" s="22" t="s">
        <v>199</v>
      </c>
      <c r="AJ140" s="22">
        <v>0</v>
      </c>
      <c r="AK140" s="22">
        <v>3</v>
      </c>
      <c r="AL140" s="22">
        <v>3</v>
      </c>
      <c r="AM140" s="22">
        <v>3</v>
      </c>
      <c r="AN140" s="22">
        <v>3</v>
      </c>
      <c r="AO140" s="22">
        <v>3</v>
      </c>
      <c r="AP140" s="22" t="s">
        <v>211</v>
      </c>
      <c r="AQ140" s="60"/>
      <c r="AR140" s="22">
        <v>3</v>
      </c>
      <c r="AS140" s="22">
        <v>3</v>
      </c>
      <c r="AT140" s="22">
        <v>3</v>
      </c>
      <c r="AU140" s="22">
        <v>3</v>
      </c>
      <c r="AV140" s="22">
        <v>3</v>
      </c>
      <c r="AW140" s="22" t="s">
        <v>211</v>
      </c>
      <c r="AX140" s="22">
        <v>0</v>
      </c>
      <c r="AY140" s="22">
        <v>3</v>
      </c>
      <c r="AZ140" s="22">
        <v>3</v>
      </c>
      <c r="BA140" s="22">
        <v>3</v>
      </c>
      <c r="BB140" s="22">
        <v>3</v>
      </c>
      <c r="BC140" s="22">
        <v>3</v>
      </c>
      <c r="BD140" s="86"/>
      <c r="BE140" s="22"/>
    </row>
    <row r="141" spans="1:57" x14ac:dyDescent="0.3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8"/>
      <c r="N141" s="11"/>
      <c r="O141" s="8"/>
      <c r="P141" s="85"/>
      <c r="Q141" s="8"/>
      <c r="R141" s="8"/>
      <c r="S141" s="58"/>
      <c r="T141" s="58"/>
      <c r="U141" s="58"/>
      <c r="V141" s="58"/>
      <c r="W141" s="58"/>
      <c r="X141" s="58"/>
      <c r="Y141" s="58"/>
      <c r="Z141" s="58"/>
      <c r="AA141" s="71"/>
      <c r="AB141" s="22" t="s">
        <v>200</v>
      </c>
      <c r="AC141" s="22">
        <v>3</v>
      </c>
      <c r="AD141" s="60"/>
      <c r="AE141" s="22">
        <v>3</v>
      </c>
      <c r="AF141" s="22">
        <v>3</v>
      </c>
      <c r="AG141" s="22">
        <v>3</v>
      </c>
      <c r="AH141" s="22">
        <v>3</v>
      </c>
      <c r="AI141" s="22" t="s">
        <v>200</v>
      </c>
      <c r="AJ141" s="22">
        <v>3</v>
      </c>
      <c r="AK141" s="22">
        <v>0</v>
      </c>
      <c r="AL141" s="22">
        <v>3</v>
      </c>
      <c r="AM141" s="22">
        <v>3</v>
      </c>
      <c r="AN141" s="22">
        <v>3</v>
      </c>
      <c r="AO141" s="22">
        <v>3</v>
      </c>
      <c r="AP141" s="22" t="s">
        <v>212</v>
      </c>
      <c r="AQ141" s="22">
        <v>3</v>
      </c>
      <c r="AR141" s="60"/>
      <c r="AS141" s="22">
        <v>3</v>
      </c>
      <c r="AT141" s="22">
        <v>3</v>
      </c>
      <c r="AU141" s="22">
        <v>3</v>
      </c>
      <c r="AV141" s="22">
        <v>3</v>
      </c>
      <c r="AW141" s="22" t="s">
        <v>212</v>
      </c>
      <c r="AX141" s="22">
        <v>3</v>
      </c>
      <c r="AY141" s="22">
        <v>0</v>
      </c>
      <c r="AZ141" s="22">
        <v>3</v>
      </c>
      <c r="BA141" s="22">
        <v>3</v>
      </c>
      <c r="BB141" s="22">
        <v>3</v>
      </c>
      <c r="BC141" s="22">
        <v>3</v>
      </c>
      <c r="BD141" s="86"/>
      <c r="BE141" s="22"/>
    </row>
    <row r="142" spans="1:57" x14ac:dyDescent="0.3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8"/>
      <c r="N142" s="8">
        <v>13</v>
      </c>
      <c r="O142" s="8" t="s">
        <v>211</v>
      </c>
      <c r="P142" s="83" t="s">
        <v>129</v>
      </c>
      <c r="Q142" s="8"/>
      <c r="R142" s="8"/>
      <c r="S142" s="58"/>
      <c r="T142" s="58"/>
      <c r="U142" s="58"/>
      <c r="V142" s="58"/>
      <c r="W142" s="58"/>
      <c r="X142" s="58"/>
      <c r="Y142" s="58"/>
      <c r="Z142" s="58"/>
      <c r="AA142" s="71"/>
      <c r="AB142" s="22" t="s">
        <v>201</v>
      </c>
      <c r="AC142" s="22">
        <v>3</v>
      </c>
      <c r="AD142" s="22">
        <v>3</v>
      </c>
      <c r="AE142" s="60"/>
      <c r="AF142" s="22">
        <v>0</v>
      </c>
      <c r="AG142" s="22">
        <v>3</v>
      </c>
      <c r="AH142" s="22">
        <v>3</v>
      </c>
      <c r="AI142" s="22" t="s">
        <v>201</v>
      </c>
      <c r="AJ142" s="22">
        <v>3</v>
      </c>
      <c r="AK142" s="22">
        <v>3</v>
      </c>
      <c r="AL142" s="22">
        <v>0</v>
      </c>
      <c r="AM142" s="22">
        <v>3</v>
      </c>
      <c r="AN142" s="22">
        <v>3</v>
      </c>
      <c r="AO142" s="22">
        <v>3</v>
      </c>
      <c r="AP142" s="22" t="s">
        <v>213</v>
      </c>
      <c r="AQ142" s="22">
        <v>3</v>
      </c>
      <c r="AR142" s="22">
        <v>3</v>
      </c>
      <c r="AS142" s="60"/>
      <c r="AT142" s="22">
        <v>0</v>
      </c>
      <c r="AU142" s="22">
        <v>3</v>
      </c>
      <c r="AV142" s="22">
        <v>3</v>
      </c>
      <c r="AW142" s="22" t="s">
        <v>213</v>
      </c>
      <c r="AX142" s="22">
        <v>3</v>
      </c>
      <c r="AY142" s="22">
        <v>3</v>
      </c>
      <c r="AZ142" s="22">
        <v>0</v>
      </c>
      <c r="BA142" s="22">
        <v>3</v>
      </c>
      <c r="BB142" s="22">
        <v>3</v>
      </c>
      <c r="BC142" s="22">
        <v>3</v>
      </c>
      <c r="BD142" s="86"/>
      <c r="BE142" s="22"/>
    </row>
    <row r="143" spans="1:57" x14ac:dyDescent="0.3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8"/>
      <c r="N143" s="8">
        <v>14</v>
      </c>
      <c r="O143" s="8" t="s">
        <v>212</v>
      </c>
      <c r="P143" s="83" t="s">
        <v>136</v>
      </c>
      <c r="Q143" s="8"/>
      <c r="R143" s="8"/>
      <c r="S143" s="58"/>
      <c r="T143" s="58"/>
      <c r="U143" s="58"/>
      <c r="V143" s="58"/>
      <c r="W143" s="58"/>
      <c r="X143" s="58"/>
      <c r="Y143" s="58"/>
      <c r="Z143" s="58"/>
      <c r="AA143" s="71"/>
      <c r="AB143" s="22" t="s">
        <v>202</v>
      </c>
      <c r="AC143" s="22">
        <v>3</v>
      </c>
      <c r="AD143" s="22">
        <v>3</v>
      </c>
      <c r="AE143" s="22">
        <v>3</v>
      </c>
      <c r="AF143" s="60"/>
      <c r="AG143" s="22">
        <v>3</v>
      </c>
      <c r="AH143" s="22">
        <v>3</v>
      </c>
      <c r="AI143" s="22" t="s">
        <v>202</v>
      </c>
      <c r="AJ143" s="22">
        <v>3</v>
      </c>
      <c r="AK143" s="22">
        <v>3</v>
      </c>
      <c r="AL143" s="22">
        <v>3</v>
      </c>
      <c r="AM143" s="22">
        <v>0</v>
      </c>
      <c r="AN143" s="22">
        <v>3</v>
      </c>
      <c r="AO143" s="22">
        <v>3</v>
      </c>
      <c r="AP143" s="22" t="s">
        <v>214</v>
      </c>
      <c r="AQ143" s="22">
        <v>3</v>
      </c>
      <c r="AR143" s="22">
        <v>3</v>
      </c>
      <c r="AS143" s="22">
        <v>3</v>
      </c>
      <c r="AT143" s="60"/>
      <c r="AU143" s="22">
        <v>3</v>
      </c>
      <c r="AV143" s="22">
        <v>3</v>
      </c>
      <c r="AW143" s="22" t="s">
        <v>214</v>
      </c>
      <c r="AX143" s="22">
        <v>3</v>
      </c>
      <c r="AY143" s="22">
        <v>3</v>
      </c>
      <c r="AZ143" s="22">
        <v>3</v>
      </c>
      <c r="BA143" s="22">
        <v>0</v>
      </c>
      <c r="BB143" s="22">
        <v>3</v>
      </c>
      <c r="BC143" s="22">
        <v>3</v>
      </c>
      <c r="BD143" s="86"/>
      <c r="BE143" s="22"/>
    </row>
    <row r="144" spans="1:57" x14ac:dyDescent="0.3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8"/>
      <c r="N144" s="8">
        <v>15</v>
      </c>
      <c r="O144" s="8" t="s">
        <v>213</v>
      </c>
      <c r="P144" s="84" t="s">
        <v>142</v>
      </c>
      <c r="Q144" s="8"/>
      <c r="R144" s="8"/>
      <c r="S144" s="58"/>
      <c r="T144" s="58"/>
      <c r="U144" s="58"/>
      <c r="V144" s="58"/>
      <c r="W144" s="58"/>
      <c r="X144" s="58"/>
      <c r="Y144" s="58"/>
      <c r="Z144" s="58"/>
      <c r="AA144" s="71"/>
      <c r="AB144" s="22" t="s">
        <v>203</v>
      </c>
      <c r="AC144" s="22">
        <v>0</v>
      </c>
      <c r="AD144" s="22">
        <v>3</v>
      </c>
      <c r="AE144" s="22">
        <v>3</v>
      </c>
      <c r="AF144" s="22">
        <v>3</v>
      </c>
      <c r="AG144" s="60"/>
      <c r="AH144" s="22">
        <v>3</v>
      </c>
      <c r="AI144" s="22" t="s">
        <v>203</v>
      </c>
      <c r="AJ144" s="22">
        <v>3</v>
      </c>
      <c r="AK144" s="22">
        <v>3</v>
      </c>
      <c r="AL144" s="22">
        <v>3</v>
      </c>
      <c r="AM144" s="22">
        <v>3</v>
      </c>
      <c r="AN144" s="22">
        <v>0</v>
      </c>
      <c r="AO144" s="22">
        <v>3</v>
      </c>
      <c r="AP144" s="22" t="s">
        <v>215</v>
      </c>
      <c r="AQ144" s="22">
        <v>0</v>
      </c>
      <c r="AR144" s="22">
        <v>3</v>
      </c>
      <c r="AS144" s="22">
        <v>3</v>
      </c>
      <c r="AT144" s="22">
        <v>3</v>
      </c>
      <c r="AU144" s="60"/>
      <c r="AV144" s="22">
        <v>3</v>
      </c>
      <c r="AW144" s="22" t="s">
        <v>215</v>
      </c>
      <c r="AX144" s="22">
        <v>3</v>
      </c>
      <c r="AY144" s="22">
        <v>3</v>
      </c>
      <c r="AZ144" s="22">
        <v>3</v>
      </c>
      <c r="BA144" s="22">
        <v>3</v>
      </c>
      <c r="BB144" s="22">
        <v>0</v>
      </c>
      <c r="BC144" s="22">
        <v>3</v>
      </c>
      <c r="BD144" s="86"/>
      <c r="BE144" s="22"/>
    </row>
    <row r="145" spans="1:57" x14ac:dyDescent="0.3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8"/>
      <c r="N145" s="8">
        <v>16</v>
      </c>
      <c r="O145" s="8" t="s">
        <v>214</v>
      </c>
      <c r="P145" s="83" t="s">
        <v>146</v>
      </c>
      <c r="Q145" s="8"/>
      <c r="R145" s="8"/>
      <c r="S145" s="58"/>
      <c r="T145" s="58"/>
      <c r="U145" s="58"/>
      <c r="V145" s="58"/>
      <c r="W145" s="58"/>
      <c r="X145" s="58"/>
      <c r="Y145" s="58"/>
      <c r="Z145" s="58"/>
      <c r="AA145" s="71"/>
      <c r="AB145" s="22" t="s">
        <v>204</v>
      </c>
      <c r="AC145" s="22">
        <v>3</v>
      </c>
      <c r="AD145" s="22">
        <v>0</v>
      </c>
      <c r="AE145" s="22">
        <v>3</v>
      </c>
      <c r="AF145" s="22">
        <v>3</v>
      </c>
      <c r="AG145" s="22">
        <v>3</v>
      </c>
      <c r="AH145" s="60"/>
      <c r="AI145" s="22" t="s">
        <v>204</v>
      </c>
      <c r="AJ145" s="22">
        <v>3</v>
      </c>
      <c r="AK145" s="22">
        <v>3</v>
      </c>
      <c r="AL145" s="22">
        <v>3</v>
      </c>
      <c r="AM145" s="22">
        <v>3</v>
      </c>
      <c r="AN145" s="22">
        <v>3</v>
      </c>
      <c r="AO145" s="22">
        <v>0</v>
      </c>
      <c r="AP145" s="22" t="s">
        <v>216</v>
      </c>
      <c r="AQ145" s="22">
        <v>3</v>
      </c>
      <c r="AR145" s="22">
        <v>0</v>
      </c>
      <c r="AS145" s="22">
        <v>3</v>
      </c>
      <c r="AT145" s="22">
        <v>3</v>
      </c>
      <c r="AU145" s="22">
        <v>3</v>
      </c>
      <c r="AV145" s="60"/>
      <c r="AW145" s="22" t="s">
        <v>216</v>
      </c>
      <c r="AX145" s="22">
        <v>3</v>
      </c>
      <c r="AY145" s="22">
        <v>3</v>
      </c>
      <c r="AZ145" s="22">
        <v>3</v>
      </c>
      <c r="BA145" s="22">
        <v>3</v>
      </c>
      <c r="BB145" s="22">
        <v>3</v>
      </c>
      <c r="BC145" s="22">
        <v>0</v>
      </c>
      <c r="BD145" s="86"/>
      <c r="BE145" s="22"/>
    </row>
    <row r="146" spans="1:57" x14ac:dyDescent="0.3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8"/>
      <c r="N146" s="8">
        <v>17</v>
      </c>
      <c r="O146" s="8" t="s">
        <v>215</v>
      </c>
      <c r="P146" s="83" t="s">
        <v>151</v>
      </c>
      <c r="Q146" s="8"/>
      <c r="R146" s="8"/>
      <c r="S146" s="58"/>
      <c r="T146" s="58"/>
      <c r="U146" s="58"/>
      <c r="V146" s="58"/>
      <c r="W146" s="58"/>
      <c r="X146" s="58"/>
      <c r="Y146" s="58"/>
      <c r="Z146" s="58"/>
      <c r="AA146" s="71"/>
      <c r="AB146" s="22"/>
      <c r="AC146" s="22" t="s">
        <v>199</v>
      </c>
      <c r="AD146" s="22" t="s">
        <v>200</v>
      </c>
      <c r="AE146" s="22" t="s">
        <v>201</v>
      </c>
      <c r="AF146" s="22" t="s">
        <v>202</v>
      </c>
      <c r="AG146" s="22" t="s">
        <v>203</v>
      </c>
      <c r="AH146" s="22" t="s">
        <v>204</v>
      </c>
      <c r="AI146" s="22"/>
      <c r="AJ146" s="22" t="s">
        <v>205</v>
      </c>
      <c r="AK146" s="22" t="s">
        <v>206</v>
      </c>
      <c r="AL146" s="22" t="s">
        <v>207</v>
      </c>
      <c r="AM146" s="22" t="s">
        <v>208</v>
      </c>
      <c r="AN146" s="22" t="s">
        <v>209</v>
      </c>
      <c r="AO146" s="22" t="s">
        <v>210</v>
      </c>
      <c r="AP146" s="60"/>
      <c r="AQ146" s="60" t="s">
        <v>211</v>
      </c>
      <c r="AR146" s="60" t="s">
        <v>212</v>
      </c>
      <c r="AS146" s="60" t="s">
        <v>213</v>
      </c>
      <c r="AT146" s="60" t="s">
        <v>214</v>
      </c>
      <c r="AU146" s="60" t="s">
        <v>215</v>
      </c>
      <c r="AV146" s="60" t="s">
        <v>216</v>
      </c>
      <c r="AW146" s="60"/>
      <c r="AX146" s="60" t="s">
        <v>217</v>
      </c>
      <c r="AY146" s="60" t="s">
        <v>218</v>
      </c>
      <c r="AZ146" s="60" t="s">
        <v>219</v>
      </c>
      <c r="BA146" s="60" t="s">
        <v>220</v>
      </c>
      <c r="BB146" s="60" t="s">
        <v>221</v>
      </c>
      <c r="BC146" s="60" t="s">
        <v>222</v>
      </c>
      <c r="BD146" s="86"/>
      <c r="BE146" s="22"/>
    </row>
    <row r="147" spans="1:57" x14ac:dyDescent="0.3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8"/>
      <c r="N147" s="8">
        <v>18</v>
      </c>
      <c r="O147" s="8" t="s">
        <v>216</v>
      </c>
      <c r="P147" s="83" t="s">
        <v>155</v>
      </c>
      <c r="Q147" s="8"/>
      <c r="R147" s="8"/>
      <c r="S147" s="58"/>
      <c r="T147" s="58"/>
      <c r="U147" s="58"/>
      <c r="V147" s="58"/>
      <c r="W147" s="58"/>
      <c r="X147" s="58"/>
      <c r="Y147" s="58"/>
      <c r="Z147" s="58"/>
      <c r="AA147" s="71"/>
      <c r="AB147" s="22" t="s">
        <v>205</v>
      </c>
      <c r="AC147" s="22">
        <v>0</v>
      </c>
      <c r="AD147" s="22">
        <v>3</v>
      </c>
      <c r="AE147" s="22">
        <v>0</v>
      </c>
      <c r="AF147" s="22">
        <v>3</v>
      </c>
      <c r="AG147" s="22">
        <v>3</v>
      </c>
      <c r="AH147" s="22">
        <v>3</v>
      </c>
      <c r="AI147" s="22" t="s">
        <v>205</v>
      </c>
      <c r="AJ147" s="60"/>
      <c r="AK147" s="22">
        <v>3</v>
      </c>
      <c r="AL147" s="22">
        <v>3</v>
      </c>
      <c r="AM147" s="22">
        <v>3</v>
      </c>
      <c r="AN147" s="22">
        <v>3</v>
      </c>
      <c r="AO147" s="22">
        <v>3</v>
      </c>
      <c r="AP147" s="22" t="s">
        <v>217</v>
      </c>
      <c r="AQ147" s="22">
        <v>0</v>
      </c>
      <c r="AR147" s="22">
        <v>3</v>
      </c>
      <c r="AS147" s="22">
        <v>0</v>
      </c>
      <c r="AT147" s="22">
        <v>3</v>
      </c>
      <c r="AU147" s="22">
        <v>3</v>
      </c>
      <c r="AV147" s="22">
        <v>3</v>
      </c>
      <c r="AW147" s="22" t="s">
        <v>217</v>
      </c>
      <c r="AX147" s="60"/>
      <c r="AY147" s="22">
        <v>3</v>
      </c>
      <c r="AZ147" s="22">
        <v>3</v>
      </c>
      <c r="BA147" s="22">
        <v>3</v>
      </c>
      <c r="BB147" s="22">
        <v>3</v>
      </c>
      <c r="BC147" s="22">
        <v>3</v>
      </c>
      <c r="BD147" s="86"/>
      <c r="BE147" s="22"/>
    </row>
    <row r="148" spans="1:57" x14ac:dyDescent="0.3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8"/>
      <c r="N148" s="8"/>
      <c r="O148" s="22"/>
      <c r="P148" s="85"/>
      <c r="Q148" s="8"/>
      <c r="R148" s="8"/>
      <c r="S148" s="58"/>
      <c r="T148" s="58"/>
      <c r="U148" s="58"/>
      <c r="V148" s="58"/>
      <c r="W148" s="58"/>
      <c r="X148" s="58"/>
      <c r="Y148" s="58"/>
      <c r="Z148" s="58"/>
      <c r="AA148" s="71"/>
      <c r="AB148" s="22" t="s">
        <v>206</v>
      </c>
      <c r="AC148" s="22">
        <v>3</v>
      </c>
      <c r="AD148" s="22">
        <v>0</v>
      </c>
      <c r="AE148" s="22">
        <v>3</v>
      </c>
      <c r="AF148" s="22">
        <v>0</v>
      </c>
      <c r="AG148" s="22">
        <v>3</v>
      </c>
      <c r="AH148" s="22">
        <v>3</v>
      </c>
      <c r="AI148" s="22" t="s">
        <v>206</v>
      </c>
      <c r="AJ148" s="22">
        <v>3</v>
      </c>
      <c r="AK148" s="60"/>
      <c r="AL148" s="22">
        <v>3</v>
      </c>
      <c r="AM148" s="22">
        <v>3</v>
      </c>
      <c r="AN148" s="22">
        <v>3</v>
      </c>
      <c r="AO148" s="22">
        <v>3</v>
      </c>
      <c r="AP148" s="22" t="s">
        <v>218</v>
      </c>
      <c r="AQ148" s="22">
        <v>3</v>
      </c>
      <c r="AR148" s="22">
        <v>0</v>
      </c>
      <c r="AS148" s="22">
        <v>3</v>
      </c>
      <c r="AT148" s="22">
        <v>0</v>
      </c>
      <c r="AU148" s="22">
        <v>3</v>
      </c>
      <c r="AV148" s="22">
        <v>3</v>
      </c>
      <c r="AW148" s="22" t="s">
        <v>218</v>
      </c>
      <c r="AX148" s="22">
        <v>3</v>
      </c>
      <c r="AY148" s="60"/>
      <c r="AZ148" s="22">
        <v>3</v>
      </c>
      <c r="BA148" s="22">
        <v>3</v>
      </c>
      <c r="BB148" s="22">
        <v>3</v>
      </c>
      <c r="BC148" s="22">
        <v>3</v>
      </c>
      <c r="BD148" s="86"/>
      <c r="BE148" s="22"/>
    </row>
    <row r="149" spans="1:57" x14ac:dyDescent="0.3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8"/>
      <c r="N149" s="8">
        <v>19</v>
      </c>
      <c r="O149" s="8" t="s">
        <v>217</v>
      </c>
      <c r="P149" s="83" t="s">
        <v>147</v>
      </c>
      <c r="Q149" s="8"/>
      <c r="R149" s="8"/>
      <c r="S149" s="58"/>
      <c r="T149" s="58"/>
      <c r="U149" s="58"/>
      <c r="V149" s="58"/>
      <c r="W149" s="58"/>
      <c r="X149" s="58"/>
      <c r="Y149" s="58"/>
      <c r="Z149" s="58"/>
      <c r="AA149" s="71"/>
      <c r="AB149" s="22" t="s">
        <v>207</v>
      </c>
      <c r="AC149" s="22">
        <v>3</v>
      </c>
      <c r="AD149" s="22">
        <v>3</v>
      </c>
      <c r="AE149" s="22">
        <v>0</v>
      </c>
      <c r="AF149" s="22">
        <v>3</v>
      </c>
      <c r="AG149" s="22">
        <v>0</v>
      </c>
      <c r="AH149" s="22">
        <v>3</v>
      </c>
      <c r="AI149" s="22" t="s">
        <v>207</v>
      </c>
      <c r="AJ149" s="22">
        <v>3</v>
      </c>
      <c r="AK149" s="22">
        <v>3</v>
      </c>
      <c r="AL149" s="60"/>
      <c r="AM149" s="22">
        <v>0</v>
      </c>
      <c r="AN149" s="22">
        <v>3</v>
      </c>
      <c r="AO149" s="22">
        <v>3</v>
      </c>
      <c r="AP149" s="22" t="s">
        <v>219</v>
      </c>
      <c r="AQ149" s="22">
        <v>3</v>
      </c>
      <c r="AR149" s="22">
        <v>3</v>
      </c>
      <c r="AS149" s="22">
        <v>0</v>
      </c>
      <c r="AT149" s="22">
        <v>3</v>
      </c>
      <c r="AU149" s="22">
        <v>0</v>
      </c>
      <c r="AV149" s="22">
        <v>3</v>
      </c>
      <c r="AW149" s="22" t="s">
        <v>219</v>
      </c>
      <c r="AX149" s="22">
        <v>3</v>
      </c>
      <c r="AY149" s="22">
        <v>3</v>
      </c>
      <c r="AZ149" s="60"/>
      <c r="BA149" s="22">
        <v>0</v>
      </c>
      <c r="BB149" s="22">
        <v>3</v>
      </c>
      <c r="BC149" s="22">
        <v>3</v>
      </c>
      <c r="BD149" s="86"/>
      <c r="BE149" s="22"/>
    </row>
    <row r="150" spans="1:57" x14ac:dyDescent="0.3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8"/>
      <c r="N150" s="8">
        <v>20</v>
      </c>
      <c r="O150" s="8" t="s">
        <v>218</v>
      </c>
      <c r="P150" s="87" t="s">
        <v>152</v>
      </c>
      <c r="Q150" s="8"/>
      <c r="R150" s="8"/>
      <c r="S150" s="58"/>
      <c r="T150" s="58"/>
      <c r="U150" s="58"/>
      <c r="V150" s="58"/>
      <c r="W150" s="58"/>
      <c r="X150" s="58"/>
      <c r="Y150" s="58"/>
      <c r="Z150" s="58"/>
      <c r="AA150" s="71"/>
      <c r="AB150" s="22" t="s">
        <v>208</v>
      </c>
      <c r="AC150" s="22">
        <v>3</v>
      </c>
      <c r="AD150" s="22">
        <v>3</v>
      </c>
      <c r="AE150" s="22">
        <v>3</v>
      </c>
      <c r="AF150" s="22">
        <v>0</v>
      </c>
      <c r="AG150" s="22">
        <v>3</v>
      </c>
      <c r="AH150" s="22">
        <v>0</v>
      </c>
      <c r="AI150" s="22" t="s">
        <v>208</v>
      </c>
      <c r="AJ150" s="22">
        <v>3</v>
      </c>
      <c r="AK150" s="22">
        <v>3</v>
      </c>
      <c r="AL150" s="22">
        <v>3</v>
      </c>
      <c r="AM150" s="60"/>
      <c r="AN150" s="22">
        <v>3</v>
      </c>
      <c r="AO150" s="22">
        <v>3</v>
      </c>
      <c r="AP150" s="22" t="s">
        <v>220</v>
      </c>
      <c r="AQ150" s="22">
        <v>3</v>
      </c>
      <c r="AR150" s="22">
        <v>3</v>
      </c>
      <c r="AS150" s="22">
        <v>3</v>
      </c>
      <c r="AT150" s="22">
        <v>0</v>
      </c>
      <c r="AU150" s="22">
        <v>3</v>
      </c>
      <c r="AV150" s="22">
        <v>0</v>
      </c>
      <c r="AW150" s="22" t="s">
        <v>220</v>
      </c>
      <c r="AX150" s="22">
        <v>3</v>
      </c>
      <c r="AY150" s="22">
        <v>3</v>
      </c>
      <c r="AZ150" s="22">
        <v>3</v>
      </c>
      <c r="BA150" s="60"/>
      <c r="BB150" s="22">
        <v>3</v>
      </c>
      <c r="BC150" s="22">
        <v>3</v>
      </c>
      <c r="BD150" s="86"/>
      <c r="BE150" s="22"/>
    </row>
    <row r="151" spans="1:57" x14ac:dyDescent="0.3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8"/>
      <c r="N151" s="8">
        <v>21</v>
      </c>
      <c r="O151" s="8" t="s">
        <v>219</v>
      </c>
      <c r="P151" s="83" t="s">
        <v>131</v>
      </c>
      <c r="Q151" s="8"/>
      <c r="R151" s="8"/>
      <c r="S151" s="58"/>
      <c r="T151" s="58"/>
      <c r="U151" s="58"/>
      <c r="V151" s="58"/>
      <c r="W151" s="58"/>
      <c r="X151" s="58"/>
      <c r="Y151" s="58"/>
      <c r="Z151" s="58"/>
      <c r="AA151" s="71"/>
      <c r="AB151" s="22" t="s">
        <v>209</v>
      </c>
      <c r="AC151" s="22">
        <v>0</v>
      </c>
      <c r="AD151" s="22">
        <v>3</v>
      </c>
      <c r="AE151" s="22">
        <v>3</v>
      </c>
      <c r="AF151" s="22">
        <v>3</v>
      </c>
      <c r="AG151" s="22">
        <v>0</v>
      </c>
      <c r="AH151" s="22">
        <v>3</v>
      </c>
      <c r="AI151" s="22" t="s">
        <v>209</v>
      </c>
      <c r="AJ151" s="22">
        <v>0</v>
      </c>
      <c r="AK151" s="22">
        <v>3</v>
      </c>
      <c r="AL151" s="22">
        <v>3</v>
      </c>
      <c r="AM151" s="22">
        <v>3</v>
      </c>
      <c r="AN151" s="60"/>
      <c r="AO151" s="22">
        <v>3</v>
      </c>
      <c r="AP151" s="22" t="s">
        <v>221</v>
      </c>
      <c r="AQ151" s="22">
        <v>0</v>
      </c>
      <c r="AR151" s="22">
        <v>3</v>
      </c>
      <c r="AS151" s="22">
        <v>3</v>
      </c>
      <c r="AT151" s="22">
        <v>3</v>
      </c>
      <c r="AU151" s="22">
        <v>0</v>
      </c>
      <c r="AV151" s="22">
        <v>3</v>
      </c>
      <c r="AW151" s="22" t="s">
        <v>221</v>
      </c>
      <c r="AX151" s="22">
        <v>0</v>
      </c>
      <c r="AY151" s="22">
        <v>3</v>
      </c>
      <c r="AZ151" s="22">
        <v>3</v>
      </c>
      <c r="BA151" s="22">
        <v>3</v>
      </c>
      <c r="BB151" s="60"/>
      <c r="BC151" s="22">
        <v>3</v>
      </c>
      <c r="BD151" s="86"/>
      <c r="BE151" s="22"/>
    </row>
    <row r="152" spans="1:57" x14ac:dyDescent="0.3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8"/>
      <c r="N152" s="8">
        <v>22</v>
      </c>
      <c r="O152" s="8" t="s">
        <v>220</v>
      </c>
      <c r="P152" s="83" t="s">
        <v>130</v>
      </c>
      <c r="Q152" s="8"/>
      <c r="R152" s="8"/>
      <c r="S152" s="58"/>
      <c r="T152" s="58"/>
      <c r="U152" s="58"/>
      <c r="V152" s="58"/>
      <c r="W152" s="58"/>
      <c r="X152" s="58"/>
      <c r="Y152" s="58"/>
      <c r="Z152" s="58"/>
      <c r="AA152" s="71"/>
      <c r="AB152" s="22" t="s">
        <v>210</v>
      </c>
      <c r="AC152" s="22">
        <v>3</v>
      </c>
      <c r="AD152" s="22">
        <v>0</v>
      </c>
      <c r="AE152" s="22">
        <v>3</v>
      </c>
      <c r="AF152" s="22">
        <v>3</v>
      </c>
      <c r="AG152" s="22">
        <v>3</v>
      </c>
      <c r="AH152" s="22">
        <v>0</v>
      </c>
      <c r="AI152" s="22" t="s">
        <v>210</v>
      </c>
      <c r="AJ152" s="22">
        <v>3</v>
      </c>
      <c r="AK152" s="22">
        <v>0</v>
      </c>
      <c r="AL152" s="22">
        <v>3</v>
      </c>
      <c r="AM152" s="22">
        <v>3</v>
      </c>
      <c r="AN152" s="22">
        <v>3</v>
      </c>
      <c r="AO152" s="60"/>
      <c r="AP152" s="22" t="s">
        <v>222</v>
      </c>
      <c r="AQ152" s="22">
        <v>3</v>
      </c>
      <c r="AR152" s="22">
        <v>0</v>
      </c>
      <c r="AS152" s="22">
        <v>3</v>
      </c>
      <c r="AT152" s="22">
        <v>3</v>
      </c>
      <c r="AU152" s="22">
        <v>3</v>
      </c>
      <c r="AV152" s="22">
        <v>0</v>
      </c>
      <c r="AW152" s="22" t="s">
        <v>222</v>
      </c>
      <c r="AX152" s="22">
        <v>3</v>
      </c>
      <c r="AY152" s="22">
        <v>0</v>
      </c>
      <c r="AZ152" s="22">
        <v>3</v>
      </c>
      <c r="BA152" s="22">
        <v>3</v>
      </c>
      <c r="BB152" s="22">
        <v>3</v>
      </c>
      <c r="BC152" s="60"/>
      <c r="BD152" s="86"/>
      <c r="BE152" s="22"/>
    </row>
    <row r="153" spans="1:57" x14ac:dyDescent="0.3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8"/>
      <c r="N153" s="8">
        <v>23</v>
      </c>
      <c r="O153" s="8" t="s">
        <v>221</v>
      </c>
      <c r="P153" s="83" t="s">
        <v>137</v>
      </c>
      <c r="Q153" s="8"/>
      <c r="R153" s="8"/>
      <c r="S153" s="58"/>
      <c r="T153" s="58"/>
      <c r="U153" s="58"/>
      <c r="V153" s="58"/>
      <c r="W153" s="58"/>
      <c r="X153" s="58"/>
      <c r="Y153" s="58"/>
      <c r="Z153" s="58"/>
      <c r="AA153" s="71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22"/>
    </row>
    <row r="154" spans="1:57" x14ac:dyDescent="0.3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8"/>
      <c r="N154" s="8">
        <v>24</v>
      </c>
      <c r="O154" s="8" t="s">
        <v>222</v>
      </c>
      <c r="P154" s="83" t="s">
        <v>143</v>
      </c>
      <c r="Q154" s="8"/>
      <c r="R154" s="8"/>
      <c r="S154" s="58"/>
      <c r="T154" s="58"/>
      <c r="U154" s="58"/>
      <c r="V154" s="58"/>
      <c r="W154" s="58"/>
      <c r="X154" s="58"/>
      <c r="Y154" s="58"/>
      <c r="Z154" s="58"/>
      <c r="AA154" s="58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 t="s">
        <v>644</v>
      </c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x14ac:dyDescent="0.3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8"/>
      <c r="N155" s="8"/>
      <c r="O155" s="8"/>
      <c r="P155" s="8"/>
      <c r="Q155" s="8"/>
      <c r="R155" s="8"/>
      <c r="S155" s="58"/>
      <c r="T155" s="58"/>
      <c r="U155" s="58"/>
      <c r="V155" s="58"/>
      <c r="W155" s="58"/>
      <c r="X155" s="58"/>
      <c r="Y155" s="58"/>
      <c r="Z155" s="58"/>
      <c r="AA155" s="58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x14ac:dyDescent="0.3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8"/>
      <c r="N156" s="8"/>
      <c r="O156" s="8"/>
      <c r="P156" s="8"/>
      <c r="Q156" s="8"/>
      <c r="R156" s="8"/>
      <c r="S156" s="58"/>
      <c r="T156" s="58"/>
      <c r="U156" s="58"/>
      <c r="V156" s="58"/>
      <c r="W156" s="58"/>
      <c r="X156" s="58"/>
      <c r="Y156" s="58"/>
      <c r="Z156" s="58"/>
      <c r="AA156" s="58"/>
      <c r="AB156" s="33" t="s">
        <v>645</v>
      </c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x14ac:dyDescent="0.3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64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22"/>
    </row>
    <row r="158" spans="1:57" x14ac:dyDescent="0.3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64"/>
      <c r="AB158" s="61" t="s">
        <v>387</v>
      </c>
      <c r="AC158" s="22" t="s">
        <v>199</v>
      </c>
      <c r="AD158" s="22" t="s">
        <v>200</v>
      </c>
      <c r="AE158" s="22" t="s">
        <v>201</v>
      </c>
      <c r="AF158" s="22" t="s">
        <v>202</v>
      </c>
      <c r="AG158" s="22" t="s">
        <v>203</v>
      </c>
      <c r="AH158" s="22" t="s">
        <v>204</v>
      </c>
      <c r="AI158" s="60"/>
      <c r="AJ158" s="22" t="s">
        <v>205</v>
      </c>
      <c r="AK158" s="22" t="s">
        <v>206</v>
      </c>
      <c r="AL158" s="22" t="s">
        <v>207</v>
      </c>
      <c r="AM158" s="22" t="s">
        <v>208</v>
      </c>
      <c r="AN158" s="22" t="s">
        <v>209</v>
      </c>
      <c r="AO158" s="22" t="s">
        <v>210</v>
      </c>
      <c r="AP158" s="60"/>
      <c r="AQ158" s="60" t="s">
        <v>211</v>
      </c>
      <c r="AR158" s="60" t="s">
        <v>212</v>
      </c>
      <c r="AS158" s="60" t="s">
        <v>213</v>
      </c>
      <c r="AT158" s="60" t="s">
        <v>214</v>
      </c>
      <c r="AU158" s="60" t="s">
        <v>215</v>
      </c>
      <c r="AV158" s="60" t="s">
        <v>216</v>
      </c>
      <c r="AW158" s="60"/>
      <c r="AX158" s="60" t="s">
        <v>217</v>
      </c>
      <c r="AY158" s="60" t="s">
        <v>218</v>
      </c>
      <c r="AZ158" s="60" t="s">
        <v>219</v>
      </c>
      <c r="BA158" s="60" t="s">
        <v>220</v>
      </c>
      <c r="BB158" s="60" t="s">
        <v>221</v>
      </c>
      <c r="BC158" s="60" t="s">
        <v>222</v>
      </c>
      <c r="BD158" s="88"/>
      <c r="BE158" s="22"/>
    </row>
    <row r="159" spans="1:57" x14ac:dyDescent="0.3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64"/>
      <c r="AB159" s="22" t="s">
        <v>199</v>
      </c>
      <c r="AC159" s="60"/>
      <c r="AD159" s="22">
        <v>0</v>
      </c>
      <c r="AE159" s="22">
        <v>3</v>
      </c>
      <c r="AF159" s="22">
        <v>3</v>
      </c>
      <c r="AG159" s="22">
        <v>3</v>
      </c>
      <c r="AH159" s="22">
        <v>3</v>
      </c>
      <c r="AI159" s="22" t="s">
        <v>199</v>
      </c>
      <c r="AJ159" s="22">
        <v>0</v>
      </c>
      <c r="AK159" s="22">
        <v>0</v>
      </c>
      <c r="AL159" s="22">
        <v>3</v>
      </c>
      <c r="AM159" s="22">
        <v>0</v>
      </c>
      <c r="AN159" s="22">
        <v>0</v>
      </c>
      <c r="AO159" s="22">
        <v>0</v>
      </c>
      <c r="AP159" s="22" t="s">
        <v>211</v>
      </c>
      <c r="AQ159" s="60"/>
      <c r="AR159" s="22">
        <v>0</v>
      </c>
      <c r="AS159" s="22">
        <v>3</v>
      </c>
      <c r="AT159" s="22">
        <v>3</v>
      </c>
      <c r="AU159" s="22">
        <v>3</v>
      </c>
      <c r="AV159" s="22">
        <v>3</v>
      </c>
      <c r="AW159" s="22" t="s">
        <v>211</v>
      </c>
      <c r="AX159" s="22">
        <v>0</v>
      </c>
      <c r="AY159" s="22">
        <v>0</v>
      </c>
      <c r="AZ159" s="22">
        <v>3</v>
      </c>
      <c r="BA159" s="22">
        <v>0</v>
      </c>
      <c r="BB159" s="22">
        <v>0</v>
      </c>
      <c r="BC159" s="22">
        <v>0</v>
      </c>
      <c r="BD159" s="88"/>
      <c r="BE159" s="22"/>
    </row>
    <row r="160" spans="1:57" x14ac:dyDescent="0.3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64"/>
      <c r="AB160" s="22" t="s">
        <v>200</v>
      </c>
      <c r="AC160" s="22">
        <v>0</v>
      </c>
      <c r="AD160" s="60"/>
      <c r="AE160" s="22">
        <v>3</v>
      </c>
      <c r="AF160" s="22">
        <v>3</v>
      </c>
      <c r="AG160" s="22">
        <v>3</v>
      </c>
      <c r="AH160" s="22">
        <v>3</v>
      </c>
      <c r="AI160" s="22" t="s">
        <v>200</v>
      </c>
      <c r="AJ160" s="22">
        <v>0</v>
      </c>
      <c r="AK160" s="22">
        <v>0</v>
      </c>
      <c r="AL160" s="22">
        <v>0</v>
      </c>
      <c r="AM160" s="22">
        <v>3</v>
      </c>
      <c r="AN160" s="22">
        <v>0</v>
      </c>
      <c r="AO160" s="22">
        <v>0</v>
      </c>
      <c r="AP160" s="22" t="s">
        <v>212</v>
      </c>
      <c r="AQ160" s="22">
        <v>0</v>
      </c>
      <c r="AR160" s="60"/>
      <c r="AS160" s="22">
        <v>3</v>
      </c>
      <c r="AT160" s="22">
        <v>3</v>
      </c>
      <c r="AU160" s="22">
        <v>3</v>
      </c>
      <c r="AV160" s="22">
        <v>3</v>
      </c>
      <c r="AW160" s="22" t="s">
        <v>212</v>
      </c>
      <c r="AX160" s="22">
        <v>0</v>
      </c>
      <c r="AY160" s="22">
        <v>0</v>
      </c>
      <c r="AZ160" s="22">
        <v>0</v>
      </c>
      <c r="BA160" s="22">
        <v>3</v>
      </c>
      <c r="BB160" s="22">
        <v>0</v>
      </c>
      <c r="BC160" s="22">
        <v>0</v>
      </c>
      <c r="BD160" s="88"/>
      <c r="BE160" s="22"/>
    </row>
    <row r="161" spans="1:57" x14ac:dyDescent="0.3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64"/>
      <c r="AB161" s="22" t="s">
        <v>201</v>
      </c>
      <c r="AC161" s="22">
        <v>3</v>
      </c>
      <c r="AD161" s="22">
        <v>3</v>
      </c>
      <c r="AE161" s="60"/>
      <c r="AF161" s="22">
        <v>0</v>
      </c>
      <c r="AG161" s="22">
        <v>0</v>
      </c>
      <c r="AH161" s="22">
        <v>3</v>
      </c>
      <c r="AI161" s="22" t="s">
        <v>201</v>
      </c>
      <c r="AJ161" s="22">
        <v>0</v>
      </c>
      <c r="AK161" s="22">
        <v>0</v>
      </c>
      <c r="AL161" s="22">
        <v>0</v>
      </c>
      <c r="AM161" s="22">
        <v>0</v>
      </c>
      <c r="AN161" s="22">
        <v>3</v>
      </c>
      <c r="AO161" s="22">
        <v>0</v>
      </c>
      <c r="AP161" s="22" t="s">
        <v>213</v>
      </c>
      <c r="AQ161" s="22">
        <v>3</v>
      </c>
      <c r="AR161" s="22">
        <v>3</v>
      </c>
      <c r="AS161" s="60"/>
      <c r="AT161" s="22">
        <v>0</v>
      </c>
      <c r="AU161" s="22">
        <v>0</v>
      </c>
      <c r="AV161" s="22">
        <v>3</v>
      </c>
      <c r="AW161" s="22" t="s">
        <v>213</v>
      </c>
      <c r="AX161" s="22">
        <v>0</v>
      </c>
      <c r="AY161" s="22">
        <v>0</v>
      </c>
      <c r="AZ161" s="22">
        <v>0</v>
      </c>
      <c r="BA161" s="22">
        <v>0</v>
      </c>
      <c r="BB161" s="22">
        <v>3</v>
      </c>
      <c r="BC161" s="22">
        <v>3</v>
      </c>
      <c r="BD161" s="88"/>
      <c r="BE161" s="22"/>
    </row>
    <row r="162" spans="1:57" x14ac:dyDescent="0.3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64"/>
      <c r="AB162" s="22" t="s">
        <v>202</v>
      </c>
      <c r="AC162" s="22">
        <v>3</v>
      </c>
      <c r="AD162" s="22">
        <v>3</v>
      </c>
      <c r="AE162" s="22">
        <v>0</v>
      </c>
      <c r="AF162" s="60"/>
      <c r="AG162" s="22">
        <v>3</v>
      </c>
      <c r="AH162" s="22">
        <v>0</v>
      </c>
      <c r="AI162" s="22" t="s">
        <v>202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3</v>
      </c>
      <c r="AP162" s="22" t="s">
        <v>214</v>
      </c>
      <c r="AQ162" s="22">
        <v>3</v>
      </c>
      <c r="AR162" s="22">
        <v>3</v>
      </c>
      <c r="AS162" s="22">
        <v>0</v>
      </c>
      <c r="AT162" s="60"/>
      <c r="AU162" s="22">
        <v>3</v>
      </c>
      <c r="AV162" s="22">
        <v>0</v>
      </c>
      <c r="AW162" s="22" t="s">
        <v>214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3</v>
      </c>
      <c r="BD162" s="88"/>
      <c r="BE162" s="22"/>
    </row>
    <row r="163" spans="1:57" x14ac:dyDescent="0.3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64"/>
      <c r="AB163" s="22" t="s">
        <v>203</v>
      </c>
      <c r="AC163" s="22">
        <v>0</v>
      </c>
      <c r="AD163" s="22">
        <v>3</v>
      </c>
      <c r="AE163" s="22">
        <v>3</v>
      </c>
      <c r="AF163" s="22">
        <v>3</v>
      </c>
      <c r="AG163" s="60"/>
      <c r="AH163" s="22">
        <v>3</v>
      </c>
      <c r="AI163" s="22" t="s">
        <v>203</v>
      </c>
      <c r="AJ163" s="22">
        <v>3</v>
      </c>
      <c r="AK163" s="22">
        <v>0</v>
      </c>
      <c r="AL163" s="22">
        <v>0</v>
      </c>
      <c r="AM163" s="22">
        <v>0</v>
      </c>
      <c r="AN163" s="22">
        <v>0</v>
      </c>
      <c r="AO163" s="22">
        <v>0</v>
      </c>
      <c r="AP163" s="22" t="s">
        <v>215</v>
      </c>
      <c r="AQ163" s="22">
        <v>0</v>
      </c>
      <c r="AR163" s="22">
        <v>3</v>
      </c>
      <c r="AS163" s="22">
        <v>3</v>
      </c>
      <c r="AT163" s="22">
        <v>3</v>
      </c>
      <c r="AU163" s="60"/>
      <c r="AV163" s="22">
        <v>3</v>
      </c>
      <c r="AW163" s="22" t="s">
        <v>215</v>
      </c>
      <c r="AX163" s="22">
        <v>3</v>
      </c>
      <c r="AY163" s="22">
        <v>0</v>
      </c>
      <c r="AZ163" s="22">
        <v>0</v>
      </c>
      <c r="BA163" s="22">
        <v>0</v>
      </c>
      <c r="BB163" s="22">
        <v>0</v>
      </c>
      <c r="BC163" s="22">
        <v>0</v>
      </c>
      <c r="BD163" s="88"/>
      <c r="BE163" s="22"/>
    </row>
    <row r="164" spans="1:57" x14ac:dyDescent="0.3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64"/>
      <c r="AB164" s="22" t="s">
        <v>204</v>
      </c>
      <c r="AC164" s="22">
        <v>3</v>
      </c>
      <c r="AD164" s="22">
        <v>0</v>
      </c>
      <c r="AE164" s="22">
        <v>3</v>
      </c>
      <c r="AF164" s="22">
        <v>3</v>
      </c>
      <c r="AG164" s="22">
        <v>0</v>
      </c>
      <c r="AH164" s="60"/>
      <c r="AI164" s="22" t="s">
        <v>204</v>
      </c>
      <c r="AJ164" s="22">
        <v>0</v>
      </c>
      <c r="AK164" s="22">
        <v>3</v>
      </c>
      <c r="AL164" s="22">
        <v>0</v>
      </c>
      <c r="AM164" s="22">
        <v>0</v>
      </c>
      <c r="AN164" s="22">
        <v>0</v>
      </c>
      <c r="AO164" s="22">
        <v>0</v>
      </c>
      <c r="AP164" s="22" t="s">
        <v>216</v>
      </c>
      <c r="AQ164" s="22">
        <v>3</v>
      </c>
      <c r="AR164" s="22">
        <v>0</v>
      </c>
      <c r="AS164" s="22">
        <v>3</v>
      </c>
      <c r="AT164" s="22">
        <v>3</v>
      </c>
      <c r="AU164" s="22">
        <v>0</v>
      </c>
      <c r="AV164" s="60"/>
      <c r="AW164" s="22" t="s">
        <v>216</v>
      </c>
      <c r="AX164" s="22">
        <v>0</v>
      </c>
      <c r="AY164" s="22">
        <v>3</v>
      </c>
      <c r="AZ164" s="22">
        <v>0</v>
      </c>
      <c r="BA164" s="22">
        <v>0</v>
      </c>
      <c r="BB164" s="22">
        <v>0</v>
      </c>
      <c r="BC164" s="22">
        <v>0</v>
      </c>
      <c r="BD164" s="88"/>
      <c r="BE164" s="22"/>
    </row>
    <row r="165" spans="1:57" x14ac:dyDescent="0.3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64"/>
      <c r="AB165" s="22"/>
      <c r="AC165" s="22" t="s">
        <v>199</v>
      </c>
      <c r="AD165" s="22" t="s">
        <v>200</v>
      </c>
      <c r="AE165" s="22" t="s">
        <v>201</v>
      </c>
      <c r="AF165" s="22" t="s">
        <v>202</v>
      </c>
      <c r="AG165" s="22" t="s">
        <v>203</v>
      </c>
      <c r="AH165" s="22" t="s">
        <v>204</v>
      </c>
      <c r="AI165" s="22"/>
      <c r="AJ165" s="22" t="s">
        <v>205</v>
      </c>
      <c r="AK165" s="22" t="s">
        <v>206</v>
      </c>
      <c r="AL165" s="22" t="s">
        <v>207</v>
      </c>
      <c r="AM165" s="22" t="s">
        <v>208</v>
      </c>
      <c r="AN165" s="22" t="s">
        <v>209</v>
      </c>
      <c r="AO165" s="22" t="s">
        <v>210</v>
      </c>
      <c r="AP165" s="60"/>
      <c r="AQ165" s="60" t="s">
        <v>211</v>
      </c>
      <c r="AR165" s="60" t="s">
        <v>212</v>
      </c>
      <c r="AS165" s="60" t="s">
        <v>213</v>
      </c>
      <c r="AT165" s="60" t="s">
        <v>214</v>
      </c>
      <c r="AU165" s="60" t="s">
        <v>215</v>
      </c>
      <c r="AV165" s="60" t="s">
        <v>216</v>
      </c>
      <c r="AW165" s="60"/>
      <c r="AX165" s="60" t="s">
        <v>217</v>
      </c>
      <c r="AY165" s="60" t="s">
        <v>218</v>
      </c>
      <c r="AZ165" s="60" t="s">
        <v>219</v>
      </c>
      <c r="BA165" s="60" t="s">
        <v>220</v>
      </c>
      <c r="BB165" s="60" t="s">
        <v>221</v>
      </c>
      <c r="BC165" s="60" t="s">
        <v>222</v>
      </c>
      <c r="BD165" s="88"/>
      <c r="BE165" s="22"/>
    </row>
    <row r="166" spans="1:57" x14ac:dyDescent="0.3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64"/>
      <c r="AB166" s="22" t="s">
        <v>205</v>
      </c>
      <c r="AC166" s="22">
        <v>0</v>
      </c>
      <c r="AD166" s="22">
        <v>0</v>
      </c>
      <c r="AE166" s="22">
        <v>0</v>
      </c>
      <c r="AF166" s="22">
        <v>3</v>
      </c>
      <c r="AG166" s="22">
        <v>0</v>
      </c>
      <c r="AH166" s="22">
        <v>0</v>
      </c>
      <c r="AI166" s="22" t="s">
        <v>205</v>
      </c>
      <c r="AJ166" s="60"/>
      <c r="AK166" s="22">
        <v>0</v>
      </c>
      <c r="AL166" s="22">
        <v>3</v>
      </c>
      <c r="AM166" s="22">
        <v>3</v>
      </c>
      <c r="AN166" s="22">
        <v>3</v>
      </c>
      <c r="AO166" s="22">
        <v>3</v>
      </c>
      <c r="AP166" s="22" t="s">
        <v>217</v>
      </c>
      <c r="AQ166" s="22">
        <v>0</v>
      </c>
      <c r="AR166" s="22">
        <v>0</v>
      </c>
      <c r="AS166" s="22">
        <v>0</v>
      </c>
      <c r="AT166" s="22">
        <v>3</v>
      </c>
      <c r="AU166" s="22">
        <v>0</v>
      </c>
      <c r="AV166" s="22">
        <v>0</v>
      </c>
      <c r="AW166" s="22" t="s">
        <v>217</v>
      </c>
      <c r="AX166" s="60"/>
      <c r="AY166" s="22">
        <v>0</v>
      </c>
      <c r="AZ166" s="22">
        <v>3</v>
      </c>
      <c r="BA166" s="22">
        <v>3</v>
      </c>
      <c r="BB166" s="22">
        <v>3</v>
      </c>
      <c r="BC166" s="22">
        <v>3</v>
      </c>
      <c r="BD166" s="88"/>
      <c r="BE166" s="22"/>
    </row>
    <row r="167" spans="1:57" x14ac:dyDescent="0.3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64"/>
      <c r="AB167" s="22" t="s">
        <v>206</v>
      </c>
      <c r="AC167" s="22">
        <v>0</v>
      </c>
      <c r="AD167" s="22">
        <v>0</v>
      </c>
      <c r="AE167" s="22">
        <v>0</v>
      </c>
      <c r="AF167" s="22">
        <v>0</v>
      </c>
      <c r="AG167" s="22">
        <v>3</v>
      </c>
      <c r="AH167" s="22">
        <v>0</v>
      </c>
      <c r="AI167" s="22" t="s">
        <v>206</v>
      </c>
      <c r="AJ167" s="22">
        <v>0</v>
      </c>
      <c r="AK167" s="60"/>
      <c r="AL167" s="22">
        <v>3</v>
      </c>
      <c r="AM167" s="22">
        <v>3</v>
      </c>
      <c r="AN167" s="22">
        <v>3</v>
      </c>
      <c r="AO167" s="22">
        <v>3</v>
      </c>
      <c r="AP167" s="22" t="s">
        <v>218</v>
      </c>
      <c r="AQ167" s="22">
        <v>0</v>
      </c>
      <c r="AR167" s="22">
        <v>0</v>
      </c>
      <c r="AS167" s="22">
        <v>0</v>
      </c>
      <c r="AT167" s="22">
        <v>0</v>
      </c>
      <c r="AU167" s="22">
        <v>3</v>
      </c>
      <c r="AV167" s="22">
        <v>0</v>
      </c>
      <c r="AW167" s="22" t="s">
        <v>218</v>
      </c>
      <c r="AX167" s="22">
        <v>0</v>
      </c>
      <c r="AY167" s="60"/>
      <c r="AZ167" s="22">
        <v>3</v>
      </c>
      <c r="BA167" s="22">
        <v>3</v>
      </c>
      <c r="BB167" s="22">
        <v>3</v>
      </c>
      <c r="BC167" s="22">
        <v>3</v>
      </c>
      <c r="BD167" s="88"/>
      <c r="BE167" s="22"/>
    </row>
    <row r="168" spans="1:57" x14ac:dyDescent="0.3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64"/>
      <c r="AB168" s="22" t="s">
        <v>207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3</v>
      </c>
      <c r="AI168" s="22" t="s">
        <v>207</v>
      </c>
      <c r="AJ168" s="22">
        <v>3</v>
      </c>
      <c r="AK168" s="22">
        <v>3</v>
      </c>
      <c r="AL168" s="60"/>
      <c r="AM168" s="22">
        <v>0</v>
      </c>
      <c r="AN168" s="22">
        <v>0</v>
      </c>
      <c r="AO168" s="22">
        <v>3</v>
      </c>
      <c r="AP168" s="22" t="s">
        <v>219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3</v>
      </c>
      <c r="AW168" s="22" t="s">
        <v>219</v>
      </c>
      <c r="AX168" s="22">
        <v>3</v>
      </c>
      <c r="AY168" s="22">
        <v>3</v>
      </c>
      <c r="AZ168" s="60"/>
      <c r="BA168" s="22">
        <v>0</v>
      </c>
      <c r="BB168" s="22">
        <v>0</v>
      </c>
      <c r="BC168" s="22">
        <v>3</v>
      </c>
      <c r="BD168" s="88"/>
      <c r="BE168" s="22"/>
    </row>
    <row r="169" spans="1:57" x14ac:dyDescent="0.3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64"/>
      <c r="AB169" s="22" t="s">
        <v>208</v>
      </c>
      <c r="AC169" s="22">
        <v>3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 t="s">
        <v>208</v>
      </c>
      <c r="AJ169" s="22">
        <v>3</v>
      </c>
      <c r="AK169" s="22">
        <v>3</v>
      </c>
      <c r="AL169" s="22">
        <v>0</v>
      </c>
      <c r="AM169" s="60"/>
      <c r="AN169" s="22">
        <v>3</v>
      </c>
      <c r="AO169" s="22">
        <v>0</v>
      </c>
      <c r="AP169" s="22" t="s">
        <v>220</v>
      </c>
      <c r="AQ169" s="22">
        <v>3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2" t="s">
        <v>220</v>
      </c>
      <c r="AX169" s="22">
        <v>3</v>
      </c>
      <c r="AY169" s="22">
        <v>3</v>
      </c>
      <c r="AZ169" s="22">
        <v>0</v>
      </c>
      <c r="BA169" s="60"/>
      <c r="BB169" s="22">
        <v>3</v>
      </c>
      <c r="BC169" s="22">
        <v>0</v>
      </c>
      <c r="BD169" s="88"/>
      <c r="BE169" s="22"/>
    </row>
    <row r="170" spans="1:57" x14ac:dyDescent="0.3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64"/>
      <c r="AB170" s="22" t="s">
        <v>209</v>
      </c>
      <c r="AC170" s="22">
        <v>0</v>
      </c>
      <c r="AD170" s="22">
        <v>3</v>
      </c>
      <c r="AE170" s="22">
        <v>0</v>
      </c>
      <c r="AF170" s="22">
        <v>0</v>
      </c>
      <c r="AG170" s="22">
        <v>0</v>
      </c>
      <c r="AH170" s="22">
        <v>0</v>
      </c>
      <c r="AI170" s="22" t="s">
        <v>209</v>
      </c>
      <c r="AJ170" s="22">
        <v>0</v>
      </c>
      <c r="AK170" s="22">
        <v>3</v>
      </c>
      <c r="AL170" s="22">
        <v>3</v>
      </c>
      <c r="AM170" s="22">
        <v>3</v>
      </c>
      <c r="AN170" s="60"/>
      <c r="AO170" s="22">
        <v>3</v>
      </c>
      <c r="AP170" s="22" t="s">
        <v>221</v>
      </c>
      <c r="AQ170" s="22">
        <v>0</v>
      </c>
      <c r="AR170" s="22">
        <v>3</v>
      </c>
      <c r="AS170" s="22">
        <v>0</v>
      </c>
      <c r="AT170" s="22">
        <v>0</v>
      </c>
      <c r="AU170" s="22">
        <v>0</v>
      </c>
      <c r="AV170" s="22">
        <v>0</v>
      </c>
      <c r="AW170" s="22" t="s">
        <v>221</v>
      </c>
      <c r="AX170" s="22">
        <v>0</v>
      </c>
      <c r="AY170" s="22">
        <v>3</v>
      </c>
      <c r="AZ170" s="22">
        <v>3</v>
      </c>
      <c r="BA170" s="22">
        <v>3</v>
      </c>
      <c r="BB170" s="60"/>
      <c r="BC170" s="22">
        <v>3</v>
      </c>
      <c r="BD170" s="88"/>
      <c r="BE170" s="22"/>
    </row>
    <row r="171" spans="1:57" x14ac:dyDescent="0.3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64"/>
      <c r="AB171" s="22" t="s">
        <v>210</v>
      </c>
      <c r="AC171" s="22">
        <v>0</v>
      </c>
      <c r="AD171" s="22">
        <v>0</v>
      </c>
      <c r="AE171" s="22">
        <v>3</v>
      </c>
      <c r="AF171" s="22">
        <v>0</v>
      </c>
      <c r="AG171" s="22">
        <v>0</v>
      </c>
      <c r="AH171" s="22">
        <v>0</v>
      </c>
      <c r="AI171" s="22" t="s">
        <v>210</v>
      </c>
      <c r="AJ171" s="22">
        <v>3</v>
      </c>
      <c r="AK171" s="22">
        <v>0</v>
      </c>
      <c r="AL171" s="22">
        <v>3</v>
      </c>
      <c r="AM171" s="22">
        <v>3</v>
      </c>
      <c r="AN171" s="22">
        <v>0</v>
      </c>
      <c r="AO171" s="60"/>
      <c r="AP171" s="22" t="s">
        <v>222</v>
      </c>
      <c r="AQ171" s="22">
        <v>0</v>
      </c>
      <c r="AR171" s="22">
        <v>0</v>
      </c>
      <c r="AS171" s="22">
        <v>3</v>
      </c>
      <c r="AT171" s="22">
        <v>0</v>
      </c>
      <c r="AU171" s="22">
        <v>0</v>
      </c>
      <c r="AV171" s="22">
        <v>0</v>
      </c>
      <c r="AW171" s="22" t="s">
        <v>222</v>
      </c>
      <c r="AX171" s="22">
        <v>3</v>
      </c>
      <c r="AY171" s="22">
        <v>0</v>
      </c>
      <c r="AZ171" s="22">
        <v>3</v>
      </c>
      <c r="BA171" s="22">
        <v>3</v>
      </c>
      <c r="BB171" s="22">
        <v>0</v>
      </c>
      <c r="BC171" s="60"/>
      <c r="BD171" s="88"/>
      <c r="BE171" s="22"/>
    </row>
    <row r="172" spans="1:57" x14ac:dyDescent="0.3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64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22"/>
    </row>
    <row r="173" spans="1:57" x14ac:dyDescent="0.3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 t="s">
        <v>646</v>
      </c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x14ac:dyDescent="0.3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x14ac:dyDescent="0.3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33" t="s">
        <v>647</v>
      </c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x14ac:dyDescent="0.3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66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22"/>
    </row>
    <row r="177" spans="1:57" x14ac:dyDescent="0.3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66"/>
      <c r="AB177" s="61" t="s">
        <v>387</v>
      </c>
      <c r="AC177" s="22" t="s">
        <v>199</v>
      </c>
      <c r="AD177" s="22" t="s">
        <v>200</v>
      </c>
      <c r="AE177" s="22" t="s">
        <v>201</v>
      </c>
      <c r="AF177" s="22" t="s">
        <v>202</v>
      </c>
      <c r="AG177" s="22" t="s">
        <v>203</v>
      </c>
      <c r="AH177" s="22" t="s">
        <v>204</v>
      </c>
      <c r="AI177" s="60"/>
      <c r="AJ177" s="22" t="s">
        <v>205</v>
      </c>
      <c r="AK177" s="22" t="s">
        <v>206</v>
      </c>
      <c r="AL177" s="22" t="s">
        <v>207</v>
      </c>
      <c r="AM177" s="22" t="s">
        <v>208</v>
      </c>
      <c r="AN177" s="22" t="s">
        <v>209</v>
      </c>
      <c r="AO177" s="22" t="s">
        <v>210</v>
      </c>
      <c r="AP177" s="60"/>
      <c r="AQ177" s="60" t="s">
        <v>211</v>
      </c>
      <c r="AR177" s="60" t="s">
        <v>212</v>
      </c>
      <c r="AS177" s="60" t="s">
        <v>213</v>
      </c>
      <c r="AT177" s="60" t="s">
        <v>214</v>
      </c>
      <c r="AU177" s="60" t="s">
        <v>215</v>
      </c>
      <c r="AV177" s="60" t="s">
        <v>216</v>
      </c>
      <c r="AW177" s="60"/>
      <c r="AX177" s="60" t="s">
        <v>217</v>
      </c>
      <c r="AY177" s="60" t="s">
        <v>218</v>
      </c>
      <c r="AZ177" s="60" t="s">
        <v>219</v>
      </c>
      <c r="BA177" s="60" t="s">
        <v>220</v>
      </c>
      <c r="BB177" s="60" t="s">
        <v>221</v>
      </c>
      <c r="BC177" s="60" t="s">
        <v>222</v>
      </c>
      <c r="BD177" s="89"/>
      <c r="BE177" s="22"/>
    </row>
    <row r="178" spans="1:57" x14ac:dyDescent="0.3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66"/>
      <c r="AB178" s="22" t="s">
        <v>199</v>
      </c>
      <c r="AC178" s="60"/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 t="s">
        <v>199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 t="s">
        <v>211</v>
      </c>
      <c r="AQ178" s="60"/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 t="s">
        <v>211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89"/>
      <c r="BE178" s="22"/>
    </row>
    <row r="179" spans="1:57" x14ac:dyDescent="0.3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66"/>
      <c r="AB179" s="22" t="s">
        <v>200</v>
      </c>
      <c r="AC179" s="22">
        <v>0</v>
      </c>
      <c r="AD179" s="60"/>
      <c r="AE179" s="22">
        <v>0</v>
      </c>
      <c r="AF179" s="22">
        <v>0</v>
      </c>
      <c r="AG179" s="22">
        <v>0</v>
      </c>
      <c r="AH179" s="22">
        <v>0</v>
      </c>
      <c r="AI179" s="22" t="s">
        <v>200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22">
        <v>0</v>
      </c>
      <c r="AP179" s="22" t="s">
        <v>212</v>
      </c>
      <c r="AQ179" s="22">
        <v>0</v>
      </c>
      <c r="AR179" s="60"/>
      <c r="AS179" s="22">
        <v>0</v>
      </c>
      <c r="AT179" s="22">
        <v>0</v>
      </c>
      <c r="AU179" s="22">
        <v>0</v>
      </c>
      <c r="AV179" s="22">
        <v>0</v>
      </c>
      <c r="AW179" s="22" t="s">
        <v>212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89"/>
      <c r="BE179" s="22"/>
    </row>
    <row r="180" spans="1:57" x14ac:dyDescent="0.3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66"/>
      <c r="AB180" s="22" t="s">
        <v>201</v>
      </c>
      <c r="AC180" s="22">
        <v>0</v>
      </c>
      <c r="AD180" s="22">
        <v>0</v>
      </c>
      <c r="AE180" s="60"/>
      <c r="AF180" s="22">
        <v>0</v>
      </c>
      <c r="AG180" s="22">
        <v>0</v>
      </c>
      <c r="AH180" s="22">
        <v>0</v>
      </c>
      <c r="AI180" s="22" t="s">
        <v>201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 t="s">
        <v>213</v>
      </c>
      <c r="AQ180" s="22">
        <v>0</v>
      </c>
      <c r="AR180" s="22">
        <v>0</v>
      </c>
      <c r="AS180" s="60"/>
      <c r="AT180" s="22">
        <v>0</v>
      </c>
      <c r="AU180" s="22">
        <v>0</v>
      </c>
      <c r="AV180" s="22">
        <v>0</v>
      </c>
      <c r="AW180" s="22" t="s">
        <v>213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89"/>
      <c r="BE180" s="22"/>
    </row>
    <row r="181" spans="1:57" x14ac:dyDescent="0.3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66"/>
      <c r="AB181" s="22" t="s">
        <v>202</v>
      </c>
      <c r="AC181" s="22">
        <v>0</v>
      </c>
      <c r="AD181" s="22">
        <v>0</v>
      </c>
      <c r="AE181" s="22">
        <v>0</v>
      </c>
      <c r="AF181" s="60"/>
      <c r="AG181" s="22">
        <v>0</v>
      </c>
      <c r="AH181" s="22">
        <v>0</v>
      </c>
      <c r="AI181" s="22" t="s">
        <v>202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22">
        <v>0</v>
      </c>
      <c r="AP181" s="22" t="s">
        <v>214</v>
      </c>
      <c r="AQ181" s="22">
        <v>0</v>
      </c>
      <c r="AR181" s="22">
        <v>0</v>
      </c>
      <c r="AS181" s="22">
        <v>0</v>
      </c>
      <c r="AT181" s="60"/>
      <c r="AU181" s="22">
        <v>0</v>
      </c>
      <c r="AV181" s="22">
        <v>0</v>
      </c>
      <c r="AW181" s="22" t="s">
        <v>214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89"/>
      <c r="BE181" s="22"/>
    </row>
    <row r="182" spans="1:57" x14ac:dyDescent="0.3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66"/>
      <c r="AB182" s="22" t="s">
        <v>203</v>
      </c>
      <c r="AC182" s="22">
        <v>0</v>
      </c>
      <c r="AD182" s="22">
        <v>0</v>
      </c>
      <c r="AE182" s="22">
        <v>0</v>
      </c>
      <c r="AF182" s="22">
        <v>0</v>
      </c>
      <c r="AG182" s="60"/>
      <c r="AH182" s="22">
        <v>0</v>
      </c>
      <c r="AI182" s="22" t="s">
        <v>203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 t="s">
        <v>215</v>
      </c>
      <c r="AQ182" s="22">
        <v>0</v>
      </c>
      <c r="AR182" s="22">
        <v>0</v>
      </c>
      <c r="AS182" s="22">
        <v>0</v>
      </c>
      <c r="AT182" s="22">
        <v>0</v>
      </c>
      <c r="AU182" s="60"/>
      <c r="AV182" s="22">
        <v>0</v>
      </c>
      <c r="AW182" s="22" t="s">
        <v>215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89"/>
      <c r="BE182" s="22"/>
    </row>
    <row r="183" spans="1:57" x14ac:dyDescent="0.3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66"/>
      <c r="AB183" s="22" t="s">
        <v>204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60"/>
      <c r="AI183" s="22" t="s">
        <v>204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22">
        <v>0</v>
      </c>
      <c r="AP183" s="22" t="s">
        <v>216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60"/>
      <c r="AW183" s="22" t="s">
        <v>216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89"/>
      <c r="BE183" s="22"/>
    </row>
    <row r="184" spans="1:57" x14ac:dyDescent="0.3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66"/>
      <c r="AB184" s="22"/>
      <c r="AC184" s="22" t="s">
        <v>199</v>
      </c>
      <c r="AD184" s="22" t="s">
        <v>200</v>
      </c>
      <c r="AE184" s="22" t="s">
        <v>201</v>
      </c>
      <c r="AF184" s="22" t="s">
        <v>202</v>
      </c>
      <c r="AG184" s="22" t="s">
        <v>203</v>
      </c>
      <c r="AH184" s="22" t="s">
        <v>204</v>
      </c>
      <c r="AI184" s="22"/>
      <c r="AJ184" s="22" t="s">
        <v>205</v>
      </c>
      <c r="AK184" s="22" t="s">
        <v>206</v>
      </c>
      <c r="AL184" s="22" t="s">
        <v>207</v>
      </c>
      <c r="AM184" s="22" t="s">
        <v>208</v>
      </c>
      <c r="AN184" s="22" t="s">
        <v>209</v>
      </c>
      <c r="AO184" s="22" t="s">
        <v>210</v>
      </c>
      <c r="AP184" s="60"/>
      <c r="AQ184" s="60" t="s">
        <v>211</v>
      </c>
      <c r="AR184" s="60" t="s">
        <v>212</v>
      </c>
      <c r="AS184" s="60" t="s">
        <v>213</v>
      </c>
      <c r="AT184" s="60" t="s">
        <v>214</v>
      </c>
      <c r="AU184" s="60" t="s">
        <v>215</v>
      </c>
      <c r="AV184" s="60" t="s">
        <v>216</v>
      </c>
      <c r="AW184" s="60"/>
      <c r="AX184" s="60" t="s">
        <v>217</v>
      </c>
      <c r="AY184" s="60" t="s">
        <v>218</v>
      </c>
      <c r="AZ184" s="60" t="s">
        <v>219</v>
      </c>
      <c r="BA184" s="60" t="s">
        <v>220</v>
      </c>
      <c r="BB184" s="60" t="s">
        <v>221</v>
      </c>
      <c r="BC184" s="60" t="s">
        <v>222</v>
      </c>
      <c r="BD184" s="89"/>
      <c r="BE184" s="22"/>
    </row>
    <row r="185" spans="1:57" x14ac:dyDescent="0.3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66"/>
      <c r="AB185" s="22" t="s">
        <v>205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 t="s">
        <v>205</v>
      </c>
      <c r="AJ185" s="60"/>
      <c r="AK185" s="22">
        <v>0</v>
      </c>
      <c r="AL185" s="22">
        <v>0</v>
      </c>
      <c r="AM185" s="22">
        <v>0</v>
      </c>
      <c r="AN185" s="22">
        <v>0</v>
      </c>
      <c r="AO185" s="22">
        <v>0</v>
      </c>
      <c r="AP185" s="22" t="s">
        <v>217</v>
      </c>
      <c r="AQ185" s="22">
        <v>0</v>
      </c>
      <c r="AR185" s="22">
        <v>0</v>
      </c>
      <c r="AS185" s="22">
        <v>0</v>
      </c>
      <c r="AT185" s="22">
        <v>0</v>
      </c>
      <c r="AU185" s="22">
        <v>0</v>
      </c>
      <c r="AV185" s="22">
        <v>0</v>
      </c>
      <c r="AW185" s="22" t="s">
        <v>217</v>
      </c>
      <c r="AX185" s="60"/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89"/>
      <c r="BE185" s="22"/>
    </row>
    <row r="186" spans="1:57" x14ac:dyDescent="0.3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66"/>
      <c r="AB186" s="22" t="s">
        <v>206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 t="s">
        <v>206</v>
      </c>
      <c r="AJ186" s="22">
        <v>0</v>
      </c>
      <c r="AK186" s="60"/>
      <c r="AL186" s="22">
        <v>0</v>
      </c>
      <c r="AM186" s="22">
        <v>0</v>
      </c>
      <c r="AN186" s="22">
        <v>0</v>
      </c>
      <c r="AO186" s="22">
        <v>0</v>
      </c>
      <c r="AP186" s="22" t="s">
        <v>218</v>
      </c>
      <c r="AQ186" s="22">
        <v>0</v>
      </c>
      <c r="AR186" s="22">
        <v>0</v>
      </c>
      <c r="AS186" s="22">
        <v>0</v>
      </c>
      <c r="AT186" s="22">
        <v>0</v>
      </c>
      <c r="AU186" s="22">
        <v>0</v>
      </c>
      <c r="AV186" s="22">
        <v>0</v>
      </c>
      <c r="AW186" s="22" t="s">
        <v>218</v>
      </c>
      <c r="AX186" s="22">
        <v>0</v>
      </c>
      <c r="AY186" s="60"/>
      <c r="AZ186" s="22">
        <v>0</v>
      </c>
      <c r="BA186" s="22">
        <v>0</v>
      </c>
      <c r="BB186" s="22">
        <v>0</v>
      </c>
      <c r="BC186" s="22">
        <v>0</v>
      </c>
      <c r="BD186" s="89"/>
      <c r="BE186" s="22"/>
    </row>
    <row r="187" spans="1:57" x14ac:dyDescent="0.3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66"/>
      <c r="AB187" s="22" t="s">
        <v>207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 t="s">
        <v>207</v>
      </c>
      <c r="AJ187" s="22">
        <v>0</v>
      </c>
      <c r="AK187" s="22">
        <v>0</v>
      </c>
      <c r="AL187" s="60"/>
      <c r="AM187" s="22">
        <v>0</v>
      </c>
      <c r="AN187" s="22">
        <v>0</v>
      </c>
      <c r="AO187" s="22">
        <v>0</v>
      </c>
      <c r="AP187" s="22" t="s">
        <v>219</v>
      </c>
      <c r="AQ187" s="22">
        <v>0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2" t="s">
        <v>219</v>
      </c>
      <c r="AX187" s="22">
        <v>0</v>
      </c>
      <c r="AY187" s="22">
        <v>0</v>
      </c>
      <c r="AZ187" s="60"/>
      <c r="BA187" s="22">
        <v>0</v>
      </c>
      <c r="BB187" s="22">
        <v>0</v>
      </c>
      <c r="BC187" s="22">
        <v>0</v>
      </c>
      <c r="BD187" s="89"/>
      <c r="BE187" s="22"/>
    </row>
    <row r="188" spans="1:57" x14ac:dyDescent="0.3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66"/>
      <c r="AB188" s="22" t="s">
        <v>208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 t="s">
        <v>208</v>
      </c>
      <c r="AJ188" s="22">
        <v>0</v>
      </c>
      <c r="AK188" s="22">
        <v>0</v>
      </c>
      <c r="AL188" s="22">
        <v>0</v>
      </c>
      <c r="AM188" s="60"/>
      <c r="AN188" s="22">
        <v>0</v>
      </c>
      <c r="AO188" s="22">
        <v>0</v>
      </c>
      <c r="AP188" s="22" t="s">
        <v>220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 t="s">
        <v>220</v>
      </c>
      <c r="AX188" s="22">
        <v>0</v>
      </c>
      <c r="AY188" s="22">
        <v>0</v>
      </c>
      <c r="AZ188" s="22">
        <v>0</v>
      </c>
      <c r="BA188" s="60"/>
      <c r="BB188" s="22">
        <v>0</v>
      </c>
      <c r="BC188" s="22">
        <v>0</v>
      </c>
      <c r="BD188" s="89"/>
      <c r="BE188" s="22"/>
    </row>
    <row r="189" spans="1:57" x14ac:dyDescent="0.3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66"/>
      <c r="AB189" s="22" t="s">
        <v>209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 t="s">
        <v>209</v>
      </c>
      <c r="AJ189" s="22">
        <v>0</v>
      </c>
      <c r="AK189" s="22">
        <v>0</v>
      </c>
      <c r="AL189" s="22">
        <v>0</v>
      </c>
      <c r="AM189" s="22">
        <v>0</v>
      </c>
      <c r="AN189" s="60"/>
      <c r="AO189" s="22">
        <v>0</v>
      </c>
      <c r="AP189" s="22" t="s">
        <v>221</v>
      </c>
      <c r="AQ189" s="22">
        <v>0</v>
      </c>
      <c r="AR189" s="22">
        <v>0</v>
      </c>
      <c r="AS189" s="22">
        <v>0</v>
      </c>
      <c r="AT189" s="22">
        <v>0</v>
      </c>
      <c r="AU189" s="22">
        <v>0</v>
      </c>
      <c r="AV189" s="22">
        <v>0</v>
      </c>
      <c r="AW189" s="22" t="s">
        <v>221</v>
      </c>
      <c r="AX189" s="22">
        <v>0</v>
      </c>
      <c r="AY189" s="22">
        <v>0</v>
      </c>
      <c r="AZ189" s="22">
        <v>0</v>
      </c>
      <c r="BA189" s="22">
        <v>0</v>
      </c>
      <c r="BB189" s="60"/>
      <c r="BC189" s="22">
        <v>0</v>
      </c>
      <c r="BD189" s="89"/>
      <c r="BE189" s="22"/>
    </row>
    <row r="190" spans="1:57" x14ac:dyDescent="0.3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66"/>
      <c r="AB190" s="22" t="s">
        <v>210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 t="s">
        <v>210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60"/>
      <c r="AP190" s="22" t="s">
        <v>222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2" t="s">
        <v>222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60"/>
      <c r="BD190" s="89"/>
      <c r="BE190" s="22"/>
    </row>
    <row r="191" spans="1:57" x14ac:dyDescent="0.3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66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22"/>
    </row>
    <row r="192" spans="1:57" x14ac:dyDescent="0.3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 t="s">
        <v>648</v>
      </c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</row>
    <row r="193" spans="1:57" x14ac:dyDescent="0.3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 t="s">
        <v>649</v>
      </c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</sheetData>
  <conditionalFormatting sqref="AB34:BC34 BD35:BD62 AB63:BD64 BD66:BD97 AB99:AK99 AN99 AP99:BD99 AB67:BC67 AB66:AI66 AK66:BC66 AB96:BC97 AP135 AB116:BC117 AB154:BC157 BD130:BD132 AP118:BC118 AB2:BD31 BE1:BE31 AB32:BE32 AP139:AP140 AQ140:BC140 AB140:AO140 AB141:BC145 AB169:BD193 AB166:BC168 BD164:BD168 BE33:BE192 BD138:BD153">
    <cfRule type="cellIs" dxfId="571" priority="683" operator="equal">
      <formula>7</formula>
    </cfRule>
  </conditionalFormatting>
  <conditionalFormatting sqref="AB35:BC35 AB36:AP41 AB49:BC49 AB50:AB55 AB57:AB62 AI50:AI62 AB56:AH56 AJ56:BC56 AB42:BC42 AW36:AW41 AW43:AW48 AB43:AP48 AP57:BC62 AP50:BC55">
    <cfRule type="cellIs" dxfId="570" priority="682" operator="equal">
      <formula>7</formula>
    </cfRule>
  </conditionalFormatting>
  <conditionalFormatting sqref="AB35:BC35 AB36:AP41 AB49:BC49 AB50:AB55 AB57:AB62 AI50:AI62 AB56:AH56 AJ56:BC56 AB42:BC42 AW36:AW41 AW43:AW48 AB43:AP48 AP57:BC62 AP50:BC55 AP177:AP183 AC184:AH184 AJ184:BC184 AW178:AW183 AP139:AP140 AQ140:BC140 AB140:AO140 AB141:BC145 AB166:BC171">
    <cfRule type="cellIs" dxfId="569" priority="678" operator="equal">
      <formula>4</formula>
    </cfRule>
    <cfRule type="cellIs" dxfId="568" priority="679" operator="equal">
      <formula>3</formula>
    </cfRule>
    <cfRule type="cellIs" dxfId="567" priority="680" operator="equal">
      <formula>0</formula>
    </cfRule>
    <cfRule type="cellIs" priority="681" operator="equal">
      <formula>0</formula>
    </cfRule>
  </conditionalFormatting>
  <conditionalFormatting sqref="AQ36:AV41">
    <cfRule type="cellIs" dxfId="566" priority="677" operator="equal">
      <formula>7</formula>
    </cfRule>
  </conditionalFormatting>
  <conditionalFormatting sqref="AQ36:AV41">
    <cfRule type="cellIs" dxfId="565" priority="673" operator="equal">
      <formula>4</formula>
    </cfRule>
    <cfRule type="cellIs" dxfId="564" priority="674" operator="equal">
      <formula>3</formula>
    </cfRule>
    <cfRule type="cellIs" dxfId="563" priority="675" operator="equal">
      <formula>0</formula>
    </cfRule>
    <cfRule type="cellIs" priority="676" operator="equal">
      <formula>0</formula>
    </cfRule>
  </conditionalFormatting>
  <conditionalFormatting sqref="AX36:BC41">
    <cfRule type="cellIs" dxfId="562" priority="672" operator="equal">
      <formula>7</formula>
    </cfRule>
  </conditionalFormatting>
  <conditionalFormatting sqref="AX36:BC41">
    <cfRule type="cellIs" dxfId="561" priority="668" operator="equal">
      <formula>4</formula>
    </cfRule>
    <cfRule type="cellIs" dxfId="560" priority="669" operator="equal">
      <formula>3</formula>
    </cfRule>
    <cfRule type="cellIs" dxfId="559" priority="670" operator="equal">
      <formula>0</formula>
    </cfRule>
    <cfRule type="cellIs" priority="671" operator="equal">
      <formula>0</formula>
    </cfRule>
  </conditionalFormatting>
  <conditionalFormatting sqref="AQ43:AV48">
    <cfRule type="cellIs" dxfId="558" priority="667" operator="equal">
      <formula>7</formula>
    </cfRule>
  </conditionalFormatting>
  <conditionalFormatting sqref="AQ43:AV48">
    <cfRule type="cellIs" dxfId="557" priority="663" operator="equal">
      <formula>4</formula>
    </cfRule>
    <cfRule type="cellIs" dxfId="556" priority="664" operator="equal">
      <formula>3</formula>
    </cfRule>
    <cfRule type="cellIs" dxfId="555" priority="665" operator="equal">
      <formula>0</formula>
    </cfRule>
    <cfRule type="cellIs" priority="666" operator="equal">
      <formula>0</formula>
    </cfRule>
  </conditionalFormatting>
  <conditionalFormatting sqref="AX43:BC48">
    <cfRule type="cellIs" dxfId="554" priority="662" operator="equal">
      <formula>7</formula>
    </cfRule>
  </conditionalFormatting>
  <conditionalFormatting sqref="AX43:BC48">
    <cfRule type="cellIs" dxfId="553" priority="658" operator="equal">
      <formula>4</formula>
    </cfRule>
    <cfRule type="cellIs" dxfId="552" priority="659" operator="equal">
      <formula>3</formula>
    </cfRule>
    <cfRule type="cellIs" dxfId="551" priority="660" operator="equal">
      <formula>0</formula>
    </cfRule>
    <cfRule type="cellIs" priority="661" operator="equal">
      <formula>0</formula>
    </cfRule>
  </conditionalFormatting>
  <conditionalFormatting sqref="AC50:AH55">
    <cfRule type="cellIs" dxfId="550" priority="657" operator="equal">
      <formula>7</formula>
    </cfRule>
  </conditionalFormatting>
  <conditionalFormatting sqref="AC50:AH55">
    <cfRule type="cellIs" dxfId="549" priority="653" operator="equal">
      <formula>4</formula>
    </cfRule>
    <cfRule type="cellIs" dxfId="548" priority="654" operator="equal">
      <formula>3</formula>
    </cfRule>
    <cfRule type="cellIs" dxfId="547" priority="655" operator="equal">
      <formula>0</formula>
    </cfRule>
    <cfRule type="cellIs" priority="656" operator="equal">
      <formula>0</formula>
    </cfRule>
  </conditionalFormatting>
  <conditionalFormatting sqref="AJ50:AO55">
    <cfRule type="cellIs" dxfId="546" priority="652" operator="equal">
      <formula>7</formula>
    </cfRule>
  </conditionalFormatting>
  <conditionalFormatting sqref="AJ50:AO55">
    <cfRule type="cellIs" dxfId="545" priority="648" operator="equal">
      <formula>4</formula>
    </cfRule>
    <cfRule type="cellIs" dxfId="544" priority="649" operator="equal">
      <formula>3</formula>
    </cfRule>
    <cfRule type="cellIs" dxfId="543" priority="650" operator="equal">
      <formula>0</formula>
    </cfRule>
    <cfRule type="cellIs" priority="651" operator="equal">
      <formula>0</formula>
    </cfRule>
  </conditionalFormatting>
  <conditionalFormatting sqref="AC57:AH62">
    <cfRule type="cellIs" dxfId="542" priority="647" operator="equal">
      <formula>7</formula>
    </cfRule>
  </conditionalFormatting>
  <conditionalFormatting sqref="AC57:AH62">
    <cfRule type="cellIs" dxfId="541" priority="644" operator="equal">
      <formula>4</formula>
    </cfRule>
    <cfRule type="cellIs" dxfId="540" priority="645" operator="equal">
      <formula>3</formula>
    </cfRule>
    <cfRule type="cellIs" dxfId="539" priority="646" operator="equal">
      <formula>0</formula>
    </cfRule>
  </conditionalFormatting>
  <conditionalFormatting sqref="AJ57:AO62">
    <cfRule type="cellIs" dxfId="538" priority="643" operator="equal">
      <formula>7</formula>
    </cfRule>
  </conditionalFormatting>
  <conditionalFormatting sqref="AJ57:AO62">
    <cfRule type="cellIs" dxfId="537" priority="640" operator="equal">
      <formula>4</formula>
    </cfRule>
    <cfRule type="cellIs" dxfId="536" priority="641" operator="equal">
      <formula>3</formula>
    </cfRule>
    <cfRule type="cellIs" dxfId="535" priority="642" operator="equal">
      <formula>0</formula>
    </cfRule>
  </conditionalFormatting>
  <conditionalFormatting sqref="AB35:BC62 AP177:AP183 AC184:AH184 AJ184:BC184 AW178:AW183 AP139:AP140 AQ140:BC140 AB140:AO140 AB141:BC145 AB166:BC171">
    <cfRule type="cellIs" dxfId="534" priority="639" operator="greaterThanOrEqual">
      <formula>1</formula>
    </cfRule>
  </conditionalFormatting>
  <conditionalFormatting sqref="AQ43:AV48">
    <cfRule type="cellIs" dxfId="533" priority="638" operator="equal">
      <formula>7</formula>
    </cfRule>
  </conditionalFormatting>
  <conditionalFormatting sqref="AQ43:AV48">
    <cfRule type="cellIs" dxfId="532" priority="635" operator="equal">
      <formula>4</formula>
    </cfRule>
    <cfRule type="cellIs" dxfId="531" priority="636" operator="equal">
      <formula>3</formula>
    </cfRule>
    <cfRule type="cellIs" dxfId="530" priority="637" operator="equal">
      <formula>0</formula>
    </cfRule>
  </conditionalFormatting>
  <conditionalFormatting sqref="AC57:AH62">
    <cfRule type="cellIs" dxfId="529" priority="634" operator="equal">
      <formula>7</formula>
    </cfRule>
  </conditionalFormatting>
  <conditionalFormatting sqref="AC57:AH62">
    <cfRule type="cellIs" dxfId="528" priority="630" operator="equal">
      <formula>4</formula>
    </cfRule>
    <cfRule type="cellIs" dxfId="527" priority="631" operator="equal">
      <formula>3</formula>
    </cfRule>
    <cfRule type="cellIs" dxfId="526" priority="632" operator="equal">
      <formula>0</formula>
    </cfRule>
    <cfRule type="cellIs" priority="633" operator="equal">
      <formula>0</formula>
    </cfRule>
  </conditionalFormatting>
  <conditionalFormatting sqref="AX36:BC41">
    <cfRule type="cellIs" dxfId="525" priority="629" operator="equal">
      <formula>7</formula>
    </cfRule>
  </conditionalFormatting>
  <conditionalFormatting sqref="AX36:BC41">
    <cfRule type="cellIs" dxfId="524" priority="625" operator="equal">
      <formula>4</formula>
    </cfRule>
    <cfRule type="cellIs" dxfId="523" priority="626" operator="equal">
      <formula>3</formula>
    </cfRule>
    <cfRule type="cellIs" dxfId="522" priority="627" operator="equal">
      <formula>0</formula>
    </cfRule>
    <cfRule type="cellIs" priority="628" operator="equal">
      <formula>0</formula>
    </cfRule>
  </conditionalFormatting>
  <conditionalFormatting sqref="AQ43:AV48">
    <cfRule type="cellIs" dxfId="521" priority="624" operator="equal">
      <formula>7</formula>
    </cfRule>
  </conditionalFormatting>
  <conditionalFormatting sqref="AQ43:AV48">
    <cfRule type="cellIs" dxfId="520" priority="620" operator="equal">
      <formula>4</formula>
    </cfRule>
    <cfRule type="cellIs" dxfId="519" priority="621" operator="equal">
      <formula>3</formula>
    </cfRule>
    <cfRule type="cellIs" dxfId="518" priority="622" operator="equal">
      <formula>0</formula>
    </cfRule>
    <cfRule type="cellIs" priority="623" operator="equal">
      <formula>0</formula>
    </cfRule>
  </conditionalFormatting>
  <conditionalFormatting sqref="AX43:BC48">
    <cfRule type="cellIs" dxfId="517" priority="619" operator="equal">
      <formula>7</formula>
    </cfRule>
  </conditionalFormatting>
  <conditionalFormatting sqref="AX43:BC48">
    <cfRule type="cellIs" dxfId="516" priority="615" operator="equal">
      <formula>4</formula>
    </cfRule>
    <cfRule type="cellIs" dxfId="515" priority="616" operator="equal">
      <formula>3</formula>
    </cfRule>
    <cfRule type="cellIs" dxfId="514" priority="617" operator="equal">
      <formula>0</formula>
    </cfRule>
    <cfRule type="cellIs" priority="618" operator="equal">
      <formula>0</formula>
    </cfRule>
  </conditionalFormatting>
  <conditionalFormatting sqref="AC50:AH55">
    <cfRule type="cellIs" dxfId="513" priority="614" operator="equal">
      <formula>7</formula>
    </cfRule>
  </conditionalFormatting>
  <conditionalFormatting sqref="AC50:AH55">
    <cfRule type="cellIs" dxfId="512" priority="610" operator="equal">
      <formula>4</formula>
    </cfRule>
    <cfRule type="cellIs" dxfId="511" priority="611" operator="equal">
      <formula>3</formula>
    </cfRule>
    <cfRule type="cellIs" dxfId="510" priority="612" operator="equal">
      <formula>0</formula>
    </cfRule>
    <cfRule type="cellIs" priority="613" operator="equal">
      <formula>0</formula>
    </cfRule>
  </conditionalFormatting>
  <conditionalFormatting sqref="AC57:AH62">
    <cfRule type="cellIs" dxfId="509" priority="609" operator="equal">
      <formula>7</formula>
    </cfRule>
  </conditionalFormatting>
  <conditionalFormatting sqref="AC57:AH62">
    <cfRule type="cellIs" dxfId="508" priority="605" operator="equal">
      <formula>4</formula>
    </cfRule>
    <cfRule type="cellIs" dxfId="507" priority="606" operator="equal">
      <formula>3</formula>
    </cfRule>
    <cfRule type="cellIs" dxfId="506" priority="607" operator="equal">
      <formula>0</formula>
    </cfRule>
    <cfRule type="cellIs" priority="608" operator="equal">
      <formula>0</formula>
    </cfRule>
  </conditionalFormatting>
  <conditionalFormatting sqref="AJ50:AO55">
    <cfRule type="cellIs" dxfId="505" priority="604" operator="equal">
      <formula>7</formula>
    </cfRule>
  </conditionalFormatting>
  <conditionalFormatting sqref="AJ50:AO55">
    <cfRule type="cellIs" dxfId="504" priority="600" operator="equal">
      <formula>4</formula>
    </cfRule>
    <cfRule type="cellIs" dxfId="503" priority="601" operator="equal">
      <formula>3</formula>
    </cfRule>
    <cfRule type="cellIs" dxfId="502" priority="602" operator="equal">
      <formula>0</formula>
    </cfRule>
    <cfRule type="cellIs" priority="603" operator="equal">
      <formula>0</formula>
    </cfRule>
  </conditionalFormatting>
  <conditionalFormatting sqref="AJ57:AO62">
    <cfRule type="cellIs" dxfId="501" priority="599" operator="equal">
      <formula>7</formula>
    </cfRule>
  </conditionalFormatting>
  <conditionalFormatting sqref="AJ57:AO62">
    <cfRule type="cellIs" dxfId="500" priority="595" operator="equal">
      <formula>4</formula>
    </cfRule>
    <cfRule type="cellIs" dxfId="499" priority="596" operator="equal">
      <formula>3</formula>
    </cfRule>
    <cfRule type="cellIs" dxfId="498" priority="597" operator="equal">
      <formula>0</formula>
    </cfRule>
    <cfRule type="cellIs" priority="598" operator="equal">
      <formula>0</formula>
    </cfRule>
  </conditionalFormatting>
  <conditionalFormatting sqref="AC50:AH55">
    <cfRule type="cellIs" dxfId="497" priority="594" operator="equal">
      <formula>7</formula>
    </cfRule>
  </conditionalFormatting>
  <conditionalFormatting sqref="AC50:AH55">
    <cfRule type="cellIs" dxfId="496" priority="590" operator="equal">
      <formula>4</formula>
    </cfRule>
    <cfRule type="cellIs" dxfId="495" priority="591" operator="equal">
      <formula>3</formula>
    </cfRule>
    <cfRule type="cellIs" dxfId="494" priority="592" operator="equal">
      <formula>0</formula>
    </cfRule>
    <cfRule type="cellIs" priority="593" operator="equal">
      <formula>0</formula>
    </cfRule>
  </conditionalFormatting>
  <conditionalFormatting sqref="AC50:AH55">
    <cfRule type="cellIs" dxfId="493" priority="589" operator="equal">
      <formula>7</formula>
    </cfRule>
  </conditionalFormatting>
  <conditionalFormatting sqref="AC50:AH55">
    <cfRule type="cellIs" dxfId="492" priority="586" operator="equal">
      <formula>4</formula>
    </cfRule>
    <cfRule type="cellIs" dxfId="491" priority="587" operator="equal">
      <formula>3</formula>
    </cfRule>
    <cfRule type="cellIs" dxfId="490" priority="588" operator="equal">
      <formula>0</formula>
    </cfRule>
  </conditionalFormatting>
  <conditionalFormatting sqref="AC50:AH55">
    <cfRule type="cellIs" dxfId="489" priority="585" operator="equal">
      <formula>7</formula>
    </cfRule>
  </conditionalFormatting>
  <conditionalFormatting sqref="AC50:AH55">
    <cfRule type="cellIs" dxfId="488" priority="581" operator="equal">
      <formula>4</formula>
    </cfRule>
    <cfRule type="cellIs" dxfId="487" priority="582" operator="equal">
      <formula>3</formula>
    </cfRule>
    <cfRule type="cellIs" dxfId="486" priority="583" operator="equal">
      <formula>0</formula>
    </cfRule>
    <cfRule type="cellIs" priority="584" operator="equal">
      <formula>0</formula>
    </cfRule>
  </conditionalFormatting>
  <conditionalFormatting sqref="AJ50">
    <cfRule type="cellIs" dxfId="485" priority="580" operator="equal">
      <formula>7</formula>
    </cfRule>
  </conditionalFormatting>
  <conditionalFormatting sqref="AJ50">
    <cfRule type="cellIs" dxfId="484" priority="576" operator="equal">
      <formula>4</formula>
    </cfRule>
    <cfRule type="cellIs" dxfId="483" priority="577" operator="equal">
      <formula>3</formula>
    </cfRule>
    <cfRule type="cellIs" dxfId="482" priority="578" operator="equal">
      <formula>0</formula>
    </cfRule>
    <cfRule type="cellIs" priority="579" operator="equal">
      <formula>0</formula>
    </cfRule>
  </conditionalFormatting>
  <conditionalFormatting sqref="AJ50">
    <cfRule type="cellIs" dxfId="481" priority="575" operator="equal">
      <formula>7</formula>
    </cfRule>
  </conditionalFormatting>
  <conditionalFormatting sqref="AJ50">
    <cfRule type="cellIs" dxfId="480" priority="572" operator="equal">
      <formula>4</formula>
    </cfRule>
    <cfRule type="cellIs" dxfId="479" priority="573" operator="equal">
      <formula>3</formula>
    </cfRule>
    <cfRule type="cellIs" dxfId="478" priority="574" operator="equal">
      <formula>0</formula>
    </cfRule>
  </conditionalFormatting>
  <conditionalFormatting sqref="AJ50">
    <cfRule type="cellIs" dxfId="477" priority="571" operator="equal">
      <formula>7</formula>
    </cfRule>
  </conditionalFormatting>
  <conditionalFormatting sqref="AJ50">
    <cfRule type="cellIs" dxfId="476" priority="567" operator="equal">
      <formula>4</formula>
    </cfRule>
    <cfRule type="cellIs" dxfId="475" priority="568" operator="equal">
      <formula>3</formula>
    </cfRule>
    <cfRule type="cellIs" dxfId="474" priority="569" operator="equal">
      <formula>0</formula>
    </cfRule>
    <cfRule type="cellIs" priority="570" operator="equal">
      <formula>0</formula>
    </cfRule>
  </conditionalFormatting>
  <conditionalFormatting sqref="AC57">
    <cfRule type="cellIs" dxfId="473" priority="566" operator="equal">
      <formula>7</formula>
    </cfRule>
  </conditionalFormatting>
  <conditionalFormatting sqref="AC57">
    <cfRule type="cellIs" dxfId="472" priority="562" operator="equal">
      <formula>4</formula>
    </cfRule>
    <cfRule type="cellIs" dxfId="471" priority="563" operator="equal">
      <formula>3</formula>
    </cfRule>
    <cfRule type="cellIs" dxfId="470" priority="564" operator="equal">
      <formula>0</formula>
    </cfRule>
    <cfRule type="cellIs" priority="565" operator="equal">
      <formula>0</formula>
    </cfRule>
  </conditionalFormatting>
  <conditionalFormatting sqref="AC57">
    <cfRule type="cellIs" dxfId="469" priority="561" operator="equal">
      <formula>7</formula>
    </cfRule>
  </conditionalFormatting>
  <conditionalFormatting sqref="AC57">
    <cfRule type="cellIs" dxfId="468" priority="558" operator="equal">
      <formula>4</formula>
    </cfRule>
    <cfRule type="cellIs" dxfId="467" priority="559" operator="equal">
      <formula>3</formula>
    </cfRule>
    <cfRule type="cellIs" dxfId="466" priority="560" operator="equal">
      <formula>0</formula>
    </cfRule>
  </conditionalFormatting>
  <conditionalFormatting sqref="AC57">
    <cfRule type="cellIs" dxfId="465" priority="557" operator="equal">
      <formula>7</formula>
    </cfRule>
  </conditionalFormatting>
  <conditionalFormatting sqref="AC57">
    <cfRule type="cellIs" dxfId="464" priority="553" operator="equal">
      <formula>4</formula>
    </cfRule>
    <cfRule type="cellIs" dxfId="463" priority="554" operator="equal">
      <formula>3</formula>
    </cfRule>
    <cfRule type="cellIs" dxfId="462" priority="555" operator="equal">
      <formula>0</formula>
    </cfRule>
    <cfRule type="cellIs" priority="556" operator="equal">
      <formula>0</formula>
    </cfRule>
  </conditionalFormatting>
  <conditionalFormatting sqref="AC57:AH62">
    <cfRule type="cellIs" dxfId="461" priority="552" operator="equal">
      <formula>7</formula>
    </cfRule>
  </conditionalFormatting>
  <conditionalFormatting sqref="AC57:AH62">
    <cfRule type="cellIs" dxfId="460" priority="548" operator="equal">
      <formula>4</formula>
    </cfRule>
    <cfRule type="cellIs" dxfId="459" priority="549" operator="equal">
      <formula>3</formula>
    </cfRule>
    <cfRule type="cellIs" dxfId="458" priority="550" operator="equal">
      <formula>0</formula>
    </cfRule>
    <cfRule type="cellIs" priority="551" operator="equal">
      <formula>0</formula>
    </cfRule>
  </conditionalFormatting>
  <conditionalFormatting sqref="AC57:AH62">
    <cfRule type="cellIs" dxfId="457" priority="547" operator="equal">
      <formula>7</formula>
    </cfRule>
  </conditionalFormatting>
  <conditionalFormatting sqref="AC57:AH62">
    <cfRule type="cellIs" dxfId="456" priority="544" operator="equal">
      <formula>4</formula>
    </cfRule>
    <cfRule type="cellIs" dxfId="455" priority="545" operator="equal">
      <formula>3</formula>
    </cfRule>
    <cfRule type="cellIs" dxfId="454" priority="546" operator="equal">
      <formula>0</formula>
    </cfRule>
  </conditionalFormatting>
  <conditionalFormatting sqref="AC57:AH62">
    <cfRule type="cellIs" dxfId="453" priority="543" operator="equal">
      <formula>7</formula>
    </cfRule>
  </conditionalFormatting>
  <conditionalFormatting sqref="AC57:AH62">
    <cfRule type="cellIs" dxfId="452" priority="539" operator="equal">
      <formula>4</formula>
    </cfRule>
    <cfRule type="cellIs" dxfId="451" priority="540" operator="equal">
      <formula>3</formula>
    </cfRule>
    <cfRule type="cellIs" dxfId="450" priority="541" operator="equal">
      <formula>0</formula>
    </cfRule>
    <cfRule type="cellIs" priority="542" operator="equal">
      <formula>0</formula>
    </cfRule>
  </conditionalFormatting>
  <conditionalFormatting sqref="AJ57:AO62">
    <cfRule type="cellIs" dxfId="449" priority="538" operator="equal">
      <formula>7</formula>
    </cfRule>
  </conditionalFormatting>
  <conditionalFormatting sqref="AJ57:AO62">
    <cfRule type="cellIs" dxfId="448" priority="534" operator="equal">
      <formula>4</formula>
    </cfRule>
    <cfRule type="cellIs" dxfId="447" priority="535" operator="equal">
      <formula>3</formula>
    </cfRule>
    <cfRule type="cellIs" dxfId="446" priority="536" operator="equal">
      <formula>0</formula>
    </cfRule>
    <cfRule type="cellIs" priority="537" operator="equal">
      <formula>0</formula>
    </cfRule>
  </conditionalFormatting>
  <conditionalFormatting sqref="AJ57:AO62">
    <cfRule type="cellIs" dxfId="445" priority="533" operator="equal">
      <formula>7</formula>
    </cfRule>
  </conditionalFormatting>
  <conditionalFormatting sqref="AJ57:AO62">
    <cfRule type="cellIs" dxfId="444" priority="530" operator="equal">
      <formula>4</formula>
    </cfRule>
    <cfRule type="cellIs" dxfId="443" priority="531" operator="equal">
      <formula>3</formula>
    </cfRule>
    <cfRule type="cellIs" dxfId="442" priority="532" operator="equal">
      <formula>0</formula>
    </cfRule>
  </conditionalFormatting>
  <conditionalFormatting sqref="AJ57:AO62">
    <cfRule type="cellIs" dxfId="441" priority="529" operator="equal">
      <formula>7</formula>
    </cfRule>
  </conditionalFormatting>
  <conditionalFormatting sqref="AJ57:AO62">
    <cfRule type="cellIs" dxfId="440" priority="525" operator="equal">
      <formula>4</formula>
    </cfRule>
    <cfRule type="cellIs" dxfId="439" priority="526" operator="equal">
      <formula>3</formula>
    </cfRule>
    <cfRule type="cellIs" dxfId="438" priority="527" operator="equal">
      <formula>0</formula>
    </cfRule>
    <cfRule type="cellIs" priority="528" operator="equal">
      <formula>0</formula>
    </cfRule>
  </conditionalFormatting>
  <conditionalFormatting sqref="AJ50:AO55">
    <cfRule type="cellIs" dxfId="437" priority="524" operator="equal">
      <formula>7</formula>
    </cfRule>
  </conditionalFormatting>
  <conditionalFormatting sqref="AJ50:AO55">
    <cfRule type="cellIs" dxfId="436" priority="520" operator="equal">
      <formula>4</formula>
    </cfRule>
    <cfRule type="cellIs" dxfId="435" priority="521" operator="equal">
      <formula>3</formula>
    </cfRule>
    <cfRule type="cellIs" dxfId="434" priority="522" operator="equal">
      <formula>0</formula>
    </cfRule>
    <cfRule type="cellIs" priority="523" operator="equal">
      <formula>0</formula>
    </cfRule>
  </conditionalFormatting>
  <conditionalFormatting sqref="AJ50:AO55">
    <cfRule type="cellIs" dxfId="433" priority="519" operator="equal">
      <formula>7</formula>
    </cfRule>
  </conditionalFormatting>
  <conditionalFormatting sqref="AJ50:AO55">
    <cfRule type="cellIs" dxfId="432" priority="516" operator="equal">
      <formula>4</formula>
    </cfRule>
    <cfRule type="cellIs" dxfId="431" priority="517" operator="equal">
      <formula>3</formula>
    </cfRule>
    <cfRule type="cellIs" dxfId="430" priority="518" operator="equal">
      <formula>0</formula>
    </cfRule>
  </conditionalFormatting>
  <conditionalFormatting sqref="AJ50:AO55">
    <cfRule type="cellIs" dxfId="429" priority="515" operator="equal">
      <formula>7</formula>
    </cfRule>
  </conditionalFormatting>
  <conditionalFormatting sqref="AJ50:AO55">
    <cfRule type="cellIs" dxfId="428" priority="511" operator="equal">
      <formula>4</formula>
    </cfRule>
    <cfRule type="cellIs" dxfId="427" priority="512" operator="equal">
      <formula>3</formula>
    </cfRule>
    <cfRule type="cellIs" dxfId="426" priority="513" operator="equal">
      <formula>0</formula>
    </cfRule>
    <cfRule type="cellIs" priority="514" operator="equal">
      <formula>0</formula>
    </cfRule>
  </conditionalFormatting>
  <conditionalFormatting sqref="AX36:BC41">
    <cfRule type="cellIs" dxfId="425" priority="510" operator="equal">
      <formula>7</formula>
    </cfRule>
  </conditionalFormatting>
  <conditionalFormatting sqref="AX36:BC41">
    <cfRule type="cellIs" dxfId="424" priority="506" operator="equal">
      <formula>4</formula>
    </cfRule>
    <cfRule type="cellIs" dxfId="423" priority="507" operator="equal">
      <formula>3</formula>
    </cfRule>
    <cfRule type="cellIs" dxfId="422" priority="508" operator="equal">
      <formula>0</formula>
    </cfRule>
    <cfRule type="cellIs" priority="509" operator="equal">
      <formula>0</formula>
    </cfRule>
  </conditionalFormatting>
  <conditionalFormatting sqref="AQ43:AV48">
    <cfRule type="cellIs" dxfId="421" priority="505" operator="equal">
      <formula>7</formula>
    </cfRule>
  </conditionalFormatting>
  <conditionalFormatting sqref="AQ43:AV48">
    <cfRule type="cellIs" dxfId="420" priority="501" operator="equal">
      <formula>4</formula>
    </cfRule>
    <cfRule type="cellIs" dxfId="419" priority="502" operator="equal">
      <formula>3</formula>
    </cfRule>
    <cfRule type="cellIs" dxfId="418" priority="503" operator="equal">
      <formula>0</formula>
    </cfRule>
    <cfRule type="cellIs" priority="504" operator="equal">
      <formula>0</formula>
    </cfRule>
  </conditionalFormatting>
  <conditionalFormatting sqref="AB68:BC68 AB69:AB74 AB83:AB95 AP89:BC89 AB75:AP75 AI69:AP74 AW83:BC88 AB76:AI81 AP90:AW95 AP76:AP88 AB82:AO82 AQ82:BC82">
    <cfRule type="cellIs" dxfId="417" priority="500" operator="equal">
      <formula>7</formula>
    </cfRule>
  </conditionalFormatting>
  <conditionalFormatting sqref="AB68:BC68 AB69:AB74 AB83:AB95 AP89:BC89 AB75:AP75 AI69:AP74 AW83:BC88 AB76:AI81 AP90:AW95 AP76:AP88 AB82:AO82 AQ82:BC82">
    <cfRule type="cellIs" dxfId="416" priority="496" operator="equal">
      <formula>4</formula>
    </cfRule>
    <cfRule type="cellIs" dxfId="415" priority="497" operator="equal">
      <formula>3</formula>
    </cfRule>
    <cfRule type="cellIs" dxfId="414" priority="498" operator="equal">
      <formula>0</formula>
    </cfRule>
    <cfRule type="cellIs" priority="499" operator="equal">
      <formula>0</formula>
    </cfRule>
  </conditionalFormatting>
  <conditionalFormatting sqref="AB68:BC68 AB75:AP75 AB69:AB74 AI69:AP74 AB83:AB95 AW83:BC88 AP89:BC89 AB76:AI81 AP90:AW95 AP76:AP88 AB82:AO82 AQ82:BC82">
    <cfRule type="cellIs" dxfId="413" priority="495" operator="greaterThanOrEqual">
      <formula>1</formula>
    </cfRule>
  </conditionalFormatting>
  <conditionalFormatting sqref="AC69:AH74">
    <cfRule type="cellIs" dxfId="412" priority="493" operator="equal">
      <formula>7</formula>
    </cfRule>
  </conditionalFormatting>
  <conditionalFormatting sqref="AC69:AH74">
    <cfRule type="cellIs" dxfId="411" priority="489" operator="equal">
      <formula>4</formula>
    </cfRule>
    <cfRule type="cellIs" dxfId="410" priority="490" operator="equal">
      <formula>3</formula>
    </cfRule>
    <cfRule type="cellIs" dxfId="409" priority="491" operator="equal">
      <formula>0</formula>
    </cfRule>
    <cfRule type="cellIs" priority="492" operator="equal">
      <formula>0</formula>
    </cfRule>
  </conditionalFormatting>
  <conditionalFormatting sqref="AC89:AO89 AI83:AI88 AI90:AI95">
    <cfRule type="cellIs" dxfId="408" priority="469" operator="equal">
      <formula>7</formula>
    </cfRule>
  </conditionalFormatting>
  <conditionalFormatting sqref="AC89:AO89 AI83:AI88 AI90:AI95">
    <cfRule type="cellIs" dxfId="407" priority="465" operator="equal">
      <formula>4</formula>
    </cfRule>
    <cfRule type="cellIs" dxfId="406" priority="466" operator="equal">
      <formula>3</formula>
    </cfRule>
    <cfRule type="cellIs" dxfId="405" priority="467" operator="equal">
      <formula>0</formula>
    </cfRule>
    <cfRule type="cellIs" priority="468" operator="equal">
      <formula>0</formula>
    </cfRule>
  </conditionalFormatting>
  <conditionalFormatting sqref="AC83:AH88">
    <cfRule type="cellIs" dxfId="404" priority="464" operator="equal">
      <formula>7</formula>
    </cfRule>
  </conditionalFormatting>
  <conditionalFormatting sqref="AC83:AH88">
    <cfRule type="cellIs" dxfId="403" priority="460" operator="equal">
      <formula>4</formula>
    </cfRule>
    <cfRule type="cellIs" dxfId="402" priority="461" operator="equal">
      <formula>3</formula>
    </cfRule>
    <cfRule type="cellIs" dxfId="401" priority="462" operator="equal">
      <formula>0</formula>
    </cfRule>
    <cfRule type="cellIs" priority="463" operator="equal">
      <formula>0</formula>
    </cfRule>
  </conditionalFormatting>
  <conditionalFormatting sqref="AJ83:AO88">
    <cfRule type="cellIs" dxfId="400" priority="459" operator="equal">
      <formula>7</formula>
    </cfRule>
  </conditionalFormatting>
  <conditionalFormatting sqref="AQ76:AV81">
    <cfRule type="cellIs" dxfId="399" priority="399" operator="equal">
      <formula>7</formula>
    </cfRule>
  </conditionalFormatting>
  <conditionalFormatting sqref="AQ76:AV81">
    <cfRule type="cellIs" dxfId="398" priority="395" operator="equal">
      <formula>4</formula>
    </cfRule>
    <cfRule type="cellIs" dxfId="397" priority="396" operator="equal">
      <formula>3</formula>
    </cfRule>
    <cfRule type="cellIs" dxfId="396" priority="397" operator="equal">
      <formula>0</formula>
    </cfRule>
    <cfRule type="cellIs" priority="398" operator="equal">
      <formula>0</formula>
    </cfRule>
  </conditionalFormatting>
  <conditionalFormatting sqref="AJ90:AO95">
    <cfRule type="cellIs" dxfId="395" priority="449" operator="equal">
      <formula>7</formula>
    </cfRule>
  </conditionalFormatting>
  <conditionalFormatting sqref="AJ90:AO95">
    <cfRule type="cellIs" dxfId="394" priority="445" operator="equal">
      <formula>4</formula>
    </cfRule>
    <cfRule type="cellIs" dxfId="393" priority="446" operator="equal">
      <formula>3</formula>
    </cfRule>
    <cfRule type="cellIs" dxfId="392" priority="447" operator="equal">
      <formula>0</formula>
    </cfRule>
    <cfRule type="cellIs" priority="448" operator="equal">
      <formula>0</formula>
    </cfRule>
  </conditionalFormatting>
  <conditionalFormatting sqref="AC30:AH30 AJ30:AO30 AQ30:AV30 AX30:BC30 BD24:BD29 BD17:BD22 BD10:BD15 BD3:BD8">
    <cfRule type="cellIs" dxfId="391" priority="494" operator="notEqual">
      <formula>81</formula>
    </cfRule>
  </conditionalFormatting>
  <conditionalFormatting sqref="AC69:AH74">
    <cfRule type="cellIs" dxfId="390" priority="488" operator="greaterThanOrEqual">
      <formula>1</formula>
    </cfRule>
  </conditionalFormatting>
  <conditionalFormatting sqref="AX90:BC95">
    <cfRule type="cellIs" dxfId="389" priority="487" operator="equal">
      <formula>7</formula>
    </cfRule>
  </conditionalFormatting>
  <conditionalFormatting sqref="AX90:BC95">
    <cfRule type="cellIs" dxfId="388" priority="483" operator="equal">
      <formula>4</formula>
    </cfRule>
    <cfRule type="cellIs" dxfId="387" priority="484" operator="equal">
      <formula>3</formula>
    </cfRule>
    <cfRule type="cellIs" dxfId="386" priority="485" operator="equal">
      <formula>0</formula>
    </cfRule>
    <cfRule type="cellIs" priority="486" operator="equal">
      <formula>0</formula>
    </cfRule>
  </conditionalFormatting>
  <conditionalFormatting sqref="AX90:BC95">
    <cfRule type="cellIs" dxfId="385" priority="482" operator="greaterThanOrEqual">
      <formula>1</formula>
    </cfRule>
  </conditionalFormatting>
  <conditionalFormatting sqref="AQ83:AV88">
    <cfRule type="cellIs" dxfId="384" priority="481" operator="equal">
      <formula>7</formula>
    </cfRule>
  </conditionalFormatting>
  <conditionalFormatting sqref="AQ83:AV88">
    <cfRule type="cellIs" dxfId="383" priority="477" operator="equal">
      <formula>4</formula>
    </cfRule>
    <cfRule type="cellIs" dxfId="382" priority="478" operator="equal">
      <formula>3</formula>
    </cfRule>
    <cfRule type="cellIs" dxfId="381" priority="479" operator="equal">
      <formula>0</formula>
    </cfRule>
    <cfRule type="cellIs" priority="480" operator="equal">
      <formula>0</formula>
    </cfRule>
  </conditionalFormatting>
  <conditionalFormatting sqref="AQ83:AV88">
    <cfRule type="cellIs" dxfId="380" priority="476" operator="greaterThanOrEqual">
      <formula>1</formula>
    </cfRule>
  </conditionalFormatting>
  <conditionalFormatting sqref="AJ76:AO81">
    <cfRule type="cellIs" dxfId="379" priority="475" operator="equal">
      <formula>7</formula>
    </cfRule>
  </conditionalFormatting>
  <conditionalFormatting sqref="AJ76:AO81">
    <cfRule type="cellIs" dxfId="378" priority="471" operator="equal">
      <formula>4</formula>
    </cfRule>
    <cfRule type="cellIs" dxfId="377" priority="472" operator="equal">
      <formula>3</formula>
    </cfRule>
    <cfRule type="cellIs" dxfId="376" priority="473" operator="equal">
      <formula>0</formula>
    </cfRule>
    <cfRule type="cellIs" priority="474" operator="equal">
      <formula>0</formula>
    </cfRule>
  </conditionalFormatting>
  <conditionalFormatting sqref="AJ76:AO81">
    <cfRule type="cellIs" dxfId="375" priority="470" operator="greaterThanOrEqual">
      <formula>1</formula>
    </cfRule>
  </conditionalFormatting>
  <conditionalFormatting sqref="AJ83:AO88">
    <cfRule type="cellIs" dxfId="374" priority="455" operator="equal">
      <formula>4</formula>
    </cfRule>
    <cfRule type="cellIs" dxfId="373" priority="456" operator="equal">
      <formula>3</formula>
    </cfRule>
    <cfRule type="cellIs" dxfId="372" priority="457" operator="equal">
      <formula>0</formula>
    </cfRule>
    <cfRule type="cellIs" priority="458" operator="equal">
      <formula>0</formula>
    </cfRule>
  </conditionalFormatting>
  <conditionalFormatting sqref="AC90:AH95">
    <cfRule type="cellIs" dxfId="371" priority="454" operator="equal">
      <formula>7</formula>
    </cfRule>
  </conditionalFormatting>
  <conditionalFormatting sqref="AC90:AH95">
    <cfRule type="cellIs" dxfId="370" priority="450" operator="equal">
      <formula>4</formula>
    </cfRule>
    <cfRule type="cellIs" dxfId="369" priority="451" operator="equal">
      <formula>3</formula>
    </cfRule>
    <cfRule type="cellIs" dxfId="368" priority="452" operator="equal">
      <formula>0</formula>
    </cfRule>
    <cfRule type="cellIs" priority="453" operator="equal">
      <formula>0</formula>
    </cfRule>
  </conditionalFormatting>
  <conditionalFormatting sqref="AC83:AO95">
    <cfRule type="cellIs" dxfId="367" priority="444" operator="greaterThanOrEqual">
      <formula>1</formula>
    </cfRule>
  </conditionalFormatting>
  <conditionalFormatting sqref="AC90:AH95">
    <cfRule type="cellIs" dxfId="366" priority="443" operator="equal">
      <formula>7</formula>
    </cfRule>
  </conditionalFormatting>
  <conditionalFormatting sqref="AC90:AH95">
    <cfRule type="cellIs" dxfId="365" priority="440" operator="equal">
      <formula>4</formula>
    </cfRule>
    <cfRule type="cellIs" dxfId="364" priority="441" operator="equal">
      <formula>3</formula>
    </cfRule>
    <cfRule type="cellIs" dxfId="363" priority="442" operator="equal">
      <formula>0</formula>
    </cfRule>
  </conditionalFormatting>
  <conditionalFormatting sqref="AJ83:AO88">
    <cfRule type="cellIs" dxfId="362" priority="439" operator="equal">
      <formula>7</formula>
    </cfRule>
  </conditionalFormatting>
  <conditionalFormatting sqref="AJ83:AO88">
    <cfRule type="cellIs" dxfId="361" priority="435" operator="equal">
      <formula>4</formula>
    </cfRule>
    <cfRule type="cellIs" dxfId="360" priority="436" operator="equal">
      <formula>3</formula>
    </cfRule>
    <cfRule type="cellIs" dxfId="359" priority="437" operator="equal">
      <formula>0</formula>
    </cfRule>
    <cfRule type="cellIs" priority="438" operator="equal">
      <formula>0</formula>
    </cfRule>
  </conditionalFormatting>
  <conditionalFormatting sqref="AC90:AH95">
    <cfRule type="cellIs" dxfId="358" priority="434" operator="equal">
      <formula>7</formula>
    </cfRule>
  </conditionalFormatting>
  <conditionalFormatting sqref="AC90:AH95">
    <cfRule type="cellIs" dxfId="357" priority="430" operator="equal">
      <formula>4</formula>
    </cfRule>
    <cfRule type="cellIs" dxfId="356" priority="431" operator="equal">
      <formula>3</formula>
    </cfRule>
    <cfRule type="cellIs" dxfId="355" priority="432" operator="equal">
      <formula>0</formula>
    </cfRule>
    <cfRule type="cellIs" priority="433" operator="equal">
      <formula>0</formula>
    </cfRule>
  </conditionalFormatting>
  <conditionalFormatting sqref="AJ90:AO95">
    <cfRule type="cellIs" dxfId="354" priority="429" operator="equal">
      <formula>7</formula>
    </cfRule>
  </conditionalFormatting>
  <conditionalFormatting sqref="AJ90:AO95">
    <cfRule type="cellIs" dxfId="353" priority="425" operator="equal">
      <formula>4</formula>
    </cfRule>
    <cfRule type="cellIs" dxfId="352" priority="426" operator="equal">
      <formula>3</formula>
    </cfRule>
    <cfRule type="cellIs" dxfId="351" priority="427" operator="equal">
      <formula>0</formula>
    </cfRule>
    <cfRule type="cellIs" priority="428" operator="equal">
      <formula>0</formula>
    </cfRule>
  </conditionalFormatting>
  <conditionalFormatting sqref="AJ83:AO88">
    <cfRule type="cellIs" dxfId="350" priority="424" operator="equal">
      <formula>7</formula>
    </cfRule>
  </conditionalFormatting>
  <conditionalFormatting sqref="AJ83:AO88">
    <cfRule type="cellIs" dxfId="349" priority="420" operator="equal">
      <formula>4</formula>
    </cfRule>
    <cfRule type="cellIs" dxfId="348" priority="421" operator="equal">
      <formula>3</formula>
    </cfRule>
    <cfRule type="cellIs" dxfId="347" priority="422" operator="equal">
      <formula>0</formula>
    </cfRule>
    <cfRule type="cellIs" priority="423" operator="equal">
      <formula>0</formula>
    </cfRule>
  </conditionalFormatting>
  <conditionalFormatting sqref="AC90:AH95">
    <cfRule type="cellIs" dxfId="346" priority="419" operator="equal">
      <formula>7</formula>
    </cfRule>
  </conditionalFormatting>
  <conditionalFormatting sqref="AC90:AH95">
    <cfRule type="cellIs" dxfId="345" priority="415" operator="equal">
      <formula>4</formula>
    </cfRule>
    <cfRule type="cellIs" dxfId="344" priority="416" operator="equal">
      <formula>3</formula>
    </cfRule>
    <cfRule type="cellIs" dxfId="343" priority="417" operator="equal">
      <formula>0</formula>
    </cfRule>
    <cfRule type="cellIs" priority="418" operator="equal">
      <formula>0</formula>
    </cfRule>
  </conditionalFormatting>
  <conditionalFormatting sqref="AQ75:BC75 AW69:AW74 AW76:AW81">
    <cfRule type="cellIs" dxfId="342" priority="414" operator="equal">
      <formula>7</formula>
    </cfRule>
  </conditionalFormatting>
  <conditionalFormatting sqref="AQ75:BC75 AW69:AW74 AW76:AW81">
    <cfRule type="cellIs" dxfId="341" priority="410" operator="equal">
      <formula>4</formula>
    </cfRule>
    <cfRule type="cellIs" dxfId="340" priority="411" operator="equal">
      <formula>3</formula>
    </cfRule>
    <cfRule type="cellIs" dxfId="339" priority="412" operator="equal">
      <formula>0</formula>
    </cfRule>
    <cfRule type="cellIs" priority="413" operator="equal">
      <formula>0</formula>
    </cfRule>
  </conditionalFormatting>
  <conditionalFormatting sqref="AQ69:AV74">
    <cfRule type="cellIs" dxfId="338" priority="409" operator="equal">
      <formula>7</formula>
    </cfRule>
  </conditionalFormatting>
  <conditionalFormatting sqref="AQ69:AV74">
    <cfRule type="cellIs" dxfId="337" priority="405" operator="equal">
      <formula>4</formula>
    </cfRule>
    <cfRule type="cellIs" dxfId="336" priority="406" operator="equal">
      <formula>3</formula>
    </cfRule>
    <cfRule type="cellIs" dxfId="335" priority="407" operator="equal">
      <formula>0</formula>
    </cfRule>
    <cfRule type="cellIs" priority="408" operator="equal">
      <formula>0</formula>
    </cfRule>
  </conditionalFormatting>
  <conditionalFormatting sqref="AX69:BC74">
    <cfRule type="cellIs" dxfId="334" priority="404" operator="equal">
      <formula>7</formula>
    </cfRule>
  </conditionalFormatting>
  <conditionalFormatting sqref="AX69:BC74">
    <cfRule type="cellIs" dxfId="333" priority="400" operator="equal">
      <formula>4</formula>
    </cfRule>
    <cfRule type="cellIs" dxfId="332" priority="401" operator="equal">
      <formula>3</formula>
    </cfRule>
    <cfRule type="cellIs" dxfId="331" priority="402" operator="equal">
      <formula>0</formula>
    </cfRule>
    <cfRule type="cellIs" priority="403" operator="equal">
      <formula>0</formula>
    </cfRule>
  </conditionalFormatting>
  <conditionalFormatting sqref="AX76:BC81">
    <cfRule type="cellIs" dxfId="330" priority="394" operator="equal">
      <formula>7</formula>
    </cfRule>
  </conditionalFormatting>
  <conditionalFormatting sqref="AX76:BC81">
    <cfRule type="cellIs" dxfId="329" priority="390" operator="equal">
      <formula>4</formula>
    </cfRule>
    <cfRule type="cellIs" dxfId="328" priority="391" operator="equal">
      <formula>3</formula>
    </cfRule>
    <cfRule type="cellIs" dxfId="327" priority="392" operator="equal">
      <formula>0</formula>
    </cfRule>
    <cfRule type="cellIs" priority="393" operator="equal">
      <formula>0</formula>
    </cfRule>
  </conditionalFormatting>
  <conditionalFormatting sqref="AQ69:BC81">
    <cfRule type="cellIs" dxfId="326" priority="389" operator="greaterThanOrEqual">
      <formula>1</formula>
    </cfRule>
  </conditionalFormatting>
  <conditionalFormatting sqref="AQ76:AV81">
    <cfRule type="cellIs" dxfId="325" priority="388" operator="equal">
      <formula>7</formula>
    </cfRule>
  </conditionalFormatting>
  <conditionalFormatting sqref="AQ76:AV81">
    <cfRule type="cellIs" dxfId="324" priority="385" operator="equal">
      <formula>4</formula>
    </cfRule>
    <cfRule type="cellIs" dxfId="323" priority="386" operator="equal">
      <formula>3</formula>
    </cfRule>
    <cfRule type="cellIs" dxfId="322" priority="387" operator="equal">
      <formula>0</formula>
    </cfRule>
  </conditionalFormatting>
  <conditionalFormatting sqref="AX69:BC74">
    <cfRule type="cellIs" dxfId="321" priority="384" operator="equal">
      <formula>7</formula>
    </cfRule>
  </conditionalFormatting>
  <conditionalFormatting sqref="AX69:BC74">
    <cfRule type="cellIs" dxfId="320" priority="380" operator="equal">
      <formula>4</formula>
    </cfRule>
    <cfRule type="cellIs" dxfId="319" priority="381" operator="equal">
      <formula>3</formula>
    </cfRule>
    <cfRule type="cellIs" dxfId="318" priority="382" operator="equal">
      <formula>0</formula>
    </cfRule>
    <cfRule type="cellIs" priority="383" operator="equal">
      <formula>0</formula>
    </cfRule>
  </conditionalFormatting>
  <conditionalFormatting sqref="AQ76:AV81">
    <cfRule type="cellIs" dxfId="317" priority="379" operator="equal">
      <formula>7</formula>
    </cfRule>
  </conditionalFormatting>
  <conditionalFormatting sqref="AQ76:AV81">
    <cfRule type="cellIs" dxfId="316" priority="375" operator="equal">
      <formula>4</formula>
    </cfRule>
    <cfRule type="cellIs" dxfId="315" priority="376" operator="equal">
      <formula>3</formula>
    </cfRule>
    <cfRule type="cellIs" dxfId="314" priority="377" operator="equal">
      <formula>0</formula>
    </cfRule>
    <cfRule type="cellIs" priority="378" operator="equal">
      <formula>0</formula>
    </cfRule>
  </conditionalFormatting>
  <conditionalFormatting sqref="AX76:BC81">
    <cfRule type="cellIs" dxfId="313" priority="374" operator="equal">
      <formula>7</formula>
    </cfRule>
  </conditionalFormatting>
  <conditionalFormatting sqref="AX76:BC81">
    <cfRule type="cellIs" dxfId="312" priority="370" operator="equal">
      <formula>4</formula>
    </cfRule>
    <cfRule type="cellIs" dxfId="311" priority="371" operator="equal">
      <formula>3</formula>
    </cfRule>
    <cfRule type="cellIs" dxfId="310" priority="372" operator="equal">
      <formula>0</formula>
    </cfRule>
    <cfRule type="cellIs" priority="373" operator="equal">
      <formula>0</formula>
    </cfRule>
  </conditionalFormatting>
  <conditionalFormatting sqref="AX69:BC74">
    <cfRule type="cellIs" dxfId="309" priority="369" operator="equal">
      <formula>7</formula>
    </cfRule>
  </conditionalFormatting>
  <conditionalFormatting sqref="AX69:BC74">
    <cfRule type="cellIs" dxfId="308" priority="365" operator="equal">
      <formula>4</formula>
    </cfRule>
    <cfRule type="cellIs" dxfId="307" priority="366" operator="equal">
      <formula>3</formula>
    </cfRule>
    <cfRule type="cellIs" dxfId="306" priority="367" operator="equal">
      <formula>0</formula>
    </cfRule>
    <cfRule type="cellIs" priority="368" operator="equal">
      <formula>0</formula>
    </cfRule>
  </conditionalFormatting>
  <conditionalFormatting sqref="AQ76:AV81">
    <cfRule type="cellIs" dxfId="305" priority="364" operator="equal">
      <formula>7</formula>
    </cfRule>
  </conditionalFormatting>
  <conditionalFormatting sqref="AQ76:AV81">
    <cfRule type="cellIs" dxfId="304" priority="360" operator="equal">
      <formula>4</formula>
    </cfRule>
    <cfRule type="cellIs" dxfId="303" priority="361" operator="equal">
      <formula>3</formula>
    </cfRule>
    <cfRule type="cellIs" dxfId="302" priority="362" operator="equal">
      <formula>0</formula>
    </cfRule>
    <cfRule type="cellIs" priority="363" operator="equal">
      <formula>0</formula>
    </cfRule>
  </conditionalFormatting>
  <conditionalFormatting sqref="AB68:BC95 AB177:BC177 AB185:AH190 AC184:AH184 AJ178:BC190 AB178:AH183 AJ141:BC152 AB140:BC140 AB141:AI145 AJ159:BC168 AB169:BC171 AB166:AI168">
    <cfRule type="cellIs" dxfId="301" priority="359" operator="between">
      <formula>3</formula>
      <formula>4</formula>
    </cfRule>
  </conditionalFormatting>
  <conditionalFormatting sqref="AB115:BC115 AB100:BC100 BD100:BD129">
    <cfRule type="cellIs" dxfId="300" priority="358" operator="equal">
      <formula>7</formula>
    </cfRule>
  </conditionalFormatting>
  <conditionalFormatting sqref="AB118:AK118 AN118">
    <cfRule type="cellIs" dxfId="299" priority="354" operator="equal">
      <formula>7</formula>
    </cfRule>
  </conditionalFormatting>
  <conditionalFormatting sqref="AB33:BD33">
    <cfRule type="cellIs" dxfId="298" priority="357" operator="equal">
      <formula>7</formula>
    </cfRule>
  </conditionalFormatting>
  <conditionalFormatting sqref="AB98:BD98">
    <cfRule type="cellIs" dxfId="297" priority="356" operator="equal">
      <formula>7</formula>
    </cfRule>
  </conditionalFormatting>
  <conditionalFormatting sqref="AB65:BD65">
    <cfRule type="cellIs" dxfId="296" priority="355" operator="equal">
      <formula>7</formula>
    </cfRule>
  </conditionalFormatting>
  <conditionalFormatting sqref="AB191:BC191 AB176:BC176">
    <cfRule type="cellIs" dxfId="295" priority="353" operator="equal">
      <formula>7</formula>
    </cfRule>
  </conditionalFormatting>
  <conditionalFormatting sqref="AB178:AB183 AJ178:AO183 AW178:BC183 AB177:BC177 AP185:AW190 AB185:AH190">
    <cfRule type="cellIs" dxfId="294" priority="352" operator="equal">
      <formula>7</formula>
    </cfRule>
  </conditionalFormatting>
  <conditionalFormatting sqref="AB178:AB183 AJ178:AO183 AW178:BC183 AB177:BC177 AP185:AW190 AB185:AH190">
    <cfRule type="cellIs" dxfId="293" priority="348" operator="equal">
      <formula>4</formula>
    </cfRule>
    <cfRule type="cellIs" dxfId="292" priority="349" operator="equal">
      <formula>3</formula>
    </cfRule>
    <cfRule type="cellIs" dxfId="291" priority="350" operator="equal">
      <formula>0</formula>
    </cfRule>
    <cfRule type="cellIs" priority="351" operator="equal">
      <formula>0</formula>
    </cfRule>
  </conditionalFormatting>
  <conditionalFormatting sqref="AB178:AB183 AJ178:AO183 AW178:BC183 AB177:BC177 AP185:AW190 AB185:AH190">
    <cfRule type="cellIs" dxfId="290" priority="347" operator="greaterThanOrEqual">
      <formula>1</formula>
    </cfRule>
  </conditionalFormatting>
  <conditionalFormatting sqref="AC178:AH183">
    <cfRule type="cellIs" dxfId="289" priority="346" operator="equal">
      <formula>7</formula>
    </cfRule>
  </conditionalFormatting>
  <conditionalFormatting sqref="AC178:AH183">
    <cfRule type="cellIs" dxfId="288" priority="342" operator="equal">
      <formula>4</formula>
    </cfRule>
    <cfRule type="cellIs" dxfId="287" priority="343" operator="equal">
      <formula>3</formula>
    </cfRule>
    <cfRule type="cellIs" dxfId="286" priority="344" operator="equal">
      <formula>0</formula>
    </cfRule>
    <cfRule type="cellIs" priority="345" operator="equal">
      <formula>0</formula>
    </cfRule>
  </conditionalFormatting>
  <conditionalFormatting sqref="AC178:AH183">
    <cfRule type="cellIs" dxfId="285" priority="341" operator="greaterThanOrEqual">
      <formula>1</formula>
    </cfRule>
  </conditionalFormatting>
  <conditionalFormatting sqref="AX185:BC190">
    <cfRule type="cellIs" dxfId="284" priority="340" operator="equal">
      <formula>7</formula>
    </cfRule>
  </conditionalFormatting>
  <conditionalFormatting sqref="AX185:BC190">
    <cfRule type="cellIs" dxfId="283" priority="336" operator="equal">
      <formula>4</formula>
    </cfRule>
    <cfRule type="cellIs" dxfId="282" priority="337" operator="equal">
      <formula>3</formula>
    </cfRule>
    <cfRule type="cellIs" dxfId="281" priority="338" operator="equal">
      <formula>0</formula>
    </cfRule>
    <cfRule type="cellIs" priority="339" operator="equal">
      <formula>0</formula>
    </cfRule>
  </conditionalFormatting>
  <conditionalFormatting sqref="AX185:BC190">
    <cfRule type="cellIs" dxfId="280" priority="335" operator="greaterThanOrEqual">
      <formula>1</formula>
    </cfRule>
  </conditionalFormatting>
  <conditionalFormatting sqref="AQ178:AV183">
    <cfRule type="cellIs" dxfId="279" priority="334" operator="equal">
      <formula>7</formula>
    </cfRule>
  </conditionalFormatting>
  <conditionalFormatting sqref="AQ178:AV183">
    <cfRule type="cellIs" dxfId="278" priority="330" operator="equal">
      <formula>4</formula>
    </cfRule>
    <cfRule type="cellIs" dxfId="277" priority="331" operator="equal">
      <formula>3</formula>
    </cfRule>
    <cfRule type="cellIs" dxfId="276" priority="332" operator="equal">
      <formula>0</formula>
    </cfRule>
    <cfRule type="cellIs" priority="333" operator="equal">
      <formula>0</formula>
    </cfRule>
  </conditionalFormatting>
  <conditionalFormatting sqref="AQ178:AV183">
    <cfRule type="cellIs" dxfId="275" priority="329" operator="greaterThanOrEqual">
      <formula>1</formula>
    </cfRule>
  </conditionalFormatting>
  <conditionalFormatting sqref="AJ185:AO190">
    <cfRule type="cellIs" dxfId="274" priority="328" operator="equal">
      <formula>7</formula>
    </cfRule>
  </conditionalFormatting>
  <conditionalFormatting sqref="AJ185:AO190">
    <cfRule type="cellIs" dxfId="273" priority="324" operator="equal">
      <formula>4</formula>
    </cfRule>
    <cfRule type="cellIs" dxfId="272" priority="325" operator="equal">
      <formula>3</formula>
    </cfRule>
    <cfRule type="cellIs" dxfId="271" priority="326" operator="equal">
      <formula>0</formula>
    </cfRule>
    <cfRule type="cellIs" priority="327" operator="equal">
      <formula>0</formula>
    </cfRule>
  </conditionalFormatting>
  <conditionalFormatting sqref="AJ185:AO190">
    <cfRule type="cellIs" dxfId="270" priority="323" operator="greaterThanOrEqual">
      <formula>1</formula>
    </cfRule>
  </conditionalFormatting>
  <conditionalFormatting sqref="AI178:AI183 AI185:AI190">
    <cfRule type="cellIs" dxfId="269" priority="316" operator="greaterThanOrEqual">
      <formula>1</formula>
    </cfRule>
  </conditionalFormatting>
  <conditionalFormatting sqref="AI178:AI183 AI185:AI190">
    <cfRule type="cellIs" dxfId="268" priority="322" operator="between">
      <formula>3</formula>
      <formula>4</formula>
    </cfRule>
  </conditionalFormatting>
  <conditionalFormatting sqref="AI178:AI183 AI185:AI190">
    <cfRule type="cellIs" dxfId="267" priority="321" operator="equal">
      <formula>7</formula>
    </cfRule>
  </conditionalFormatting>
  <conditionalFormatting sqref="AI178:AI183 AI185:AI190">
    <cfRule type="cellIs" dxfId="266" priority="317" operator="equal">
      <formula>4</formula>
    </cfRule>
    <cfRule type="cellIs" dxfId="265" priority="318" operator="equal">
      <formula>3</formula>
    </cfRule>
    <cfRule type="cellIs" dxfId="264" priority="319" operator="equal">
      <formula>0</formula>
    </cfRule>
    <cfRule type="cellIs" priority="320" operator="equal">
      <formula>0</formula>
    </cfRule>
  </conditionalFormatting>
  <conditionalFormatting sqref="AQ102:AV107">
    <cfRule type="cellIs" dxfId="263" priority="290" operator="equal">
      <formula>7</formula>
    </cfRule>
  </conditionalFormatting>
  <conditionalFormatting sqref="AQ102:AV107">
    <cfRule type="cellIs" dxfId="262" priority="286" operator="equal">
      <formula>4</formula>
    </cfRule>
    <cfRule type="cellIs" dxfId="261" priority="287" operator="equal">
      <formula>3</formula>
    </cfRule>
    <cfRule type="cellIs" dxfId="260" priority="288" operator="equal">
      <formula>0</formula>
    </cfRule>
    <cfRule type="cellIs" priority="289" operator="equal">
      <formula>0</formula>
    </cfRule>
  </conditionalFormatting>
  <conditionalFormatting sqref="AQ102:AV107">
    <cfRule type="cellIs" dxfId="259" priority="285" operator="greaterThanOrEqual">
      <formula>1</formula>
    </cfRule>
  </conditionalFormatting>
  <conditionalFormatting sqref="AI102:AI107 AI109:AI114">
    <cfRule type="cellIs" dxfId="258" priority="272" operator="greaterThanOrEqual">
      <formula>1</formula>
    </cfRule>
  </conditionalFormatting>
  <conditionalFormatting sqref="AI102:AI107 AI109:AI114">
    <cfRule type="cellIs" dxfId="257" priority="277" operator="equal">
      <formula>7</formula>
    </cfRule>
  </conditionalFormatting>
  <conditionalFormatting sqref="AI102:AI107 AI109:AI114">
    <cfRule type="cellIs" dxfId="256" priority="273" operator="equal">
      <formula>4</formula>
    </cfRule>
    <cfRule type="cellIs" dxfId="255" priority="274" operator="equal">
      <formula>3</formula>
    </cfRule>
    <cfRule type="cellIs" dxfId="254" priority="275" operator="equal">
      <formula>0</formula>
    </cfRule>
    <cfRule type="cellIs" priority="276" operator="equal">
      <formula>0</formula>
    </cfRule>
  </conditionalFormatting>
  <conditionalFormatting sqref="AI121:AI126 AI128:AI133">
    <cfRule type="cellIs" dxfId="253" priority="228" operator="greaterThanOrEqual">
      <formula>1</formula>
    </cfRule>
  </conditionalFormatting>
  <conditionalFormatting sqref="AP101:AP107 AC108:AH108 AJ108:BC108 AW102:AW107">
    <cfRule type="cellIs" dxfId="252" priority="315" operator="equal">
      <formula>7</formula>
    </cfRule>
  </conditionalFormatting>
  <conditionalFormatting sqref="AP101:AP107 AC108:AH108 AJ108:BC108 AW102:AW107">
    <cfRule type="cellIs" dxfId="251" priority="311" operator="equal">
      <formula>4</formula>
    </cfRule>
    <cfRule type="cellIs" dxfId="250" priority="312" operator="equal">
      <formula>3</formula>
    </cfRule>
    <cfRule type="cellIs" dxfId="249" priority="313" operator="equal">
      <formula>0</formula>
    </cfRule>
    <cfRule type="cellIs" priority="314" operator="equal">
      <formula>0</formula>
    </cfRule>
  </conditionalFormatting>
  <conditionalFormatting sqref="AP101:AP107 AC108:AH108 AJ108:BC108 AW102:AW107">
    <cfRule type="cellIs" dxfId="248" priority="310" operator="greaterThanOrEqual">
      <formula>1</formula>
    </cfRule>
  </conditionalFormatting>
  <conditionalFormatting sqref="AB101:BC101 AB109:AH114 AC108:AH108 AB102:AH107 AJ102:BC114">
    <cfRule type="cellIs" dxfId="247" priority="309" operator="between">
      <formula>3</formula>
      <formula>4</formula>
    </cfRule>
  </conditionalFormatting>
  <conditionalFormatting sqref="AB102:AB107 AJ102:AO107 AW102:BC107 AB109:AH114 AB101:BC101 AP109:AW114">
    <cfRule type="cellIs" dxfId="246" priority="308" operator="equal">
      <formula>7</formula>
    </cfRule>
  </conditionalFormatting>
  <conditionalFormatting sqref="AB102:AB107 AJ102:AO107 AW102:BC107 AB109:AH114 AB101:BC101 AP109:AW114">
    <cfRule type="cellIs" dxfId="245" priority="304" operator="equal">
      <formula>4</formula>
    </cfRule>
    <cfRule type="cellIs" dxfId="244" priority="305" operator="equal">
      <formula>3</formula>
    </cfRule>
    <cfRule type="cellIs" dxfId="243" priority="306" operator="equal">
      <formula>0</formula>
    </cfRule>
    <cfRule type="cellIs" priority="307" operator="equal">
      <formula>0</formula>
    </cfRule>
  </conditionalFormatting>
  <conditionalFormatting sqref="AB102:AB107 AJ102:AO107 AW102:BC107 AB109:AH114 AB101:BC101 AP109:AW114">
    <cfRule type="cellIs" dxfId="242" priority="303" operator="greaterThanOrEqual">
      <formula>1</formula>
    </cfRule>
  </conditionalFormatting>
  <conditionalFormatting sqref="AC102:AH107">
    <cfRule type="cellIs" dxfId="241" priority="302" operator="equal">
      <formula>7</formula>
    </cfRule>
  </conditionalFormatting>
  <conditionalFormatting sqref="AC102:AH107">
    <cfRule type="cellIs" dxfId="240" priority="298" operator="equal">
      <formula>4</formula>
    </cfRule>
    <cfRule type="cellIs" dxfId="239" priority="299" operator="equal">
      <formula>3</formula>
    </cfRule>
    <cfRule type="cellIs" dxfId="238" priority="300" operator="equal">
      <formula>0</formula>
    </cfRule>
    <cfRule type="cellIs" priority="301" operator="equal">
      <formula>0</formula>
    </cfRule>
  </conditionalFormatting>
  <conditionalFormatting sqref="AC102:AH107">
    <cfRule type="cellIs" dxfId="237" priority="297" operator="greaterThanOrEqual">
      <formula>1</formula>
    </cfRule>
  </conditionalFormatting>
  <conditionalFormatting sqref="AX109:BC114">
    <cfRule type="cellIs" dxfId="236" priority="296" operator="equal">
      <formula>7</formula>
    </cfRule>
  </conditionalFormatting>
  <conditionalFormatting sqref="AX109:BC114">
    <cfRule type="cellIs" dxfId="235" priority="292" operator="equal">
      <formula>4</formula>
    </cfRule>
    <cfRule type="cellIs" dxfId="234" priority="293" operator="equal">
      <formula>3</formula>
    </cfRule>
    <cfRule type="cellIs" dxfId="233" priority="294" operator="equal">
      <formula>0</formula>
    </cfRule>
    <cfRule type="cellIs" priority="295" operator="equal">
      <formula>0</formula>
    </cfRule>
  </conditionalFormatting>
  <conditionalFormatting sqref="AX109:BC114">
    <cfRule type="cellIs" dxfId="232" priority="291" operator="greaterThanOrEqual">
      <formula>1</formula>
    </cfRule>
  </conditionalFormatting>
  <conditionalFormatting sqref="AQ121:AV126">
    <cfRule type="cellIs" dxfId="231" priority="246" operator="equal">
      <formula>7</formula>
    </cfRule>
  </conditionalFormatting>
  <conditionalFormatting sqref="AQ121:AV126">
    <cfRule type="cellIs" dxfId="230" priority="242" operator="equal">
      <formula>4</formula>
    </cfRule>
    <cfRule type="cellIs" dxfId="229" priority="243" operator="equal">
      <formula>3</formula>
    </cfRule>
    <cfRule type="cellIs" dxfId="228" priority="244" operator="equal">
      <formula>0</formula>
    </cfRule>
    <cfRule type="cellIs" priority="245" operator="equal">
      <formula>0</formula>
    </cfRule>
  </conditionalFormatting>
  <conditionalFormatting sqref="AQ121:AV126">
    <cfRule type="cellIs" dxfId="227" priority="241" operator="greaterThanOrEqual">
      <formula>1</formula>
    </cfRule>
  </conditionalFormatting>
  <conditionalFormatting sqref="AJ109:AO114">
    <cfRule type="cellIs" dxfId="226" priority="284" operator="equal">
      <formula>7</formula>
    </cfRule>
  </conditionalFormatting>
  <conditionalFormatting sqref="AJ109:AO114">
    <cfRule type="cellIs" dxfId="225" priority="280" operator="equal">
      <formula>4</formula>
    </cfRule>
    <cfRule type="cellIs" dxfId="224" priority="281" operator="equal">
      <formula>3</formula>
    </cfRule>
    <cfRule type="cellIs" dxfId="223" priority="282" operator="equal">
      <formula>0</formula>
    </cfRule>
    <cfRule type="cellIs" priority="283" operator="equal">
      <formula>0</formula>
    </cfRule>
  </conditionalFormatting>
  <conditionalFormatting sqref="AJ109:AO114">
    <cfRule type="cellIs" dxfId="222" priority="279" operator="greaterThanOrEqual">
      <formula>1</formula>
    </cfRule>
  </conditionalFormatting>
  <conditionalFormatting sqref="AI102:AI107 AI109:AI114">
    <cfRule type="cellIs" dxfId="221" priority="278" operator="between">
      <formula>3</formula>
      <formula>4</formula>
    </cfRule>
  </conditionalFormatting>
  <conditionalFormatting sqref="AI121:AI126 AI128:AI133">
    <cfRule type="cellIs" dxfId="220" priority="233" operator="equal">
      <formula>7</formula>
    </cfRule>
  </conditionalFormatting>
  <conditionalFormatting sqref="AI121:AI126 AI128:AI133">
    <cfRule type="cellIs" dxfId="219" priority="229" operator="equal">
      <formula>4</formula>
    </cfRule>
    <cfRule type="cellIs" dxfId="218" priority="230" operator="equal">
      <formula>3</formula>
    </cfRule>
    <cfRule type="cellIs" dxfId="217" priority="231" operator="equal">
      <formula>0</formula>
    </cfRule>
    <cfRule type="cellIs" priority="232" operator="equal">
      <formula>0</formula>
    </cfRule>
  </conditionalFormatting>
  <conditionalFormatting sqref="AP120:AP126 AC127:AH127 AJ127:BC127 AW121:AW126">
    <cfRule type="cellIs" dxfId="216" priority="271" operator="equal">
      <formula>7</formula>
    </cfRule>
  </conditionalFormatting>
  <conditionalFormatting sqref="AP120:AP126 AC127:AH127 AJ127:BC127 AW121:AW126">
    <cfRule type="cellIs" dxfId="215" priority="267" operator="equal">
      <formula>4</formula>
    </cfRule>
    <cfRule type="cellIs" dxfId="214" priority="268" operator="equal">
      <formula>3</formula>
    </cfRule>
    <cfRule type="cellIs" dxfId="213" priority="269" operator="equal">
      <formula>0</formula>
    </cfRule>
    <cfRule type="cellIs" priority="270" operator="equal">
      <formula>0</formula>
    </cfRule>
  </conditionalFormatting>
  <conditionalFormatting sqref="AP120:AP126 AC127:AH127 AJ127:BC127 AW121:AW126">
    <cfRule type="cellIs" dxfId="212" priority="266" operator="greaterThanOrEqual">
      <formula>1</formula>
    </cfRule>
  </conditionalFormatting>
  <conditionalFormatting sqref="AB120:BC120 AB128:AH133 AC127:AH127 AB121:AH126 AJ121:BC133">
    <cfRule type="cellIs" dxfId="211" priority="265" operator="between">
      <formula>3</formula>
      <formula>4</formula>
    </cfRule>
  </conditionalFormatting>
  <conditionalFormatting sqref="AB121:AB126 AJ121:AO126 AW121:BC126 AB128:AH133 AB120:BC120 AP128:AW133">
    <cfRule type="cellIs" dxfId="210" priority="264" operator="equal">
      <formula>7</formula>
    </cfRule>
  </conditionalFormatting>
  <conditionalFormatting sqref="AB121:AB126 AJ121:AO126 AW121:BC126 AB128:AH133 AB120:BC120 AP128:AW133">
    <cfRule type="cellIs" dxfId="209" priority="260" operator="equal">
      <formula>4</formula>
    </cfRule>
    <cfRule type="cellIs" dxfId="208" priority="261" operator="equal">
      <formula>3</formula>
    </cfRule>
    <cfRule type="cellIs" dxfId="207" priority="262" operator="equal">
      <formula>0</formula>
    </cfRule>
    <cfRule type="cellIs" priority="263" operator="equal">
      <formula>0</formula>
    </cfRule>
  </conditionalFormatting>
  <conditionalFormatting sqref="AB121:AB126 AJ121:AO126 AW121:BC126 AB128:AH133 AB120:BC120 AP128:AW133">
    <cfRule type="cellIs" dxfId="206" priority="259" operator="greaterThanOrEqual">
      <formula>1</formula>
    </cfRule>
  </conditionalFormatting>
  <conditionalFormatting sqref="AC121:AH126">
    <cfRule type="cellIs" dxfId="205" priority="258" operator="equal">
      <formula>7</formula>
    </cfRule>
  </conditionalFormatting>
  <conditionalFormatting sqref="AC121:AH126">
    <cfRule type="cellIs" dxfId="204" priority="254" operator="equal">
      <formula>4</formula>
    </cfRule>
    <cfRule type="cellIs" dxfId="203" priority="255" operator="equal">
      <formula>3</formula>
    </cfRule>
    <cfRule type="cellIs" dxfId="202" priority="256" operator="equal">
      <formula>0</formula>
    </cfRule>
    <cfRule type="cellIs" priority="257" operator="equal">
      <formula>0</formula>
    </cfRule>
  </conditionalFormatting>
  <conditionalFormatting sqref="AC121:AH126">
    <cfRule type="cellIs" dxfId="201" priority="253" operator="greaterThanOrEqual">
      <formula>1</formula>
    </cfRule>
  </conditionalFormatting>
  <conditionalFormatting sqref="AX128:BC133">
    <cfRule type="cellIs" dxfId="200" priority="252" operator="equal">
      <formula>7</formula>
    </cfRule>
  </conditionalFormatting>
  <conditionalFormatting sqref="AX128:BC133">
    <cfRule type="cellIs" dxfId="199" priority="248" operator="equal">
      <formula>4</formula>
    </cfRule>
    <cfRule type="cellIs" dxfId="198" priority="249" operator="equal">
      <formula>3</formula>
    </cfRule>
    <cfRule type="cellIs" dxfId="197" priority="250" operator="equal">
      <formula>0</formula>
    </cfRule>
    <cfRule type="cellIs" priority="251" operator="equal">
      <formula>0</formula>
    </cfRule>
  </conditionalFormatting>
  <conditionalFormatting sqref="AX128:BC133">
    <cfRule type="cellIs" dxfId="196" priority="247" operator="greaterThanOrEqual">
      <formula>1</formula>
    </cfRule>
  </conditionalFormatting>
  <conditionalFormatting sqref="AJ128:AO133">
    <cfRule type="cellIs" dxfId="195" priority="240" operator="equal">
      <formula>7</formula>
    </cfRule>
  </conditionalFormatting>
  <conditionalFormatting sqref="AJ128:AO133">
    <cfRule type="cellIs" dxfId="194" priority="236" operator="equal">
      <formula>4</formula>
    </cfRule>
    <cfRule type="cellIs" dxfId="193" priority="237" operator="equal">
      <formula>3</formula>
    </cfRule>
    <cfRule type="cellIs" dxfId="192" priority="238" operator="equal">
      <formula>0</formula>
    </cfRule>
    <cfRule type="cellIs" priority="239" operator="equal">
      <formula>0</formula>
    </cfRule>
  </conditionalFormatting>
  <conditionalFormatting sqref="AJ128:AO133">
    <cfRule type="cellIs" dxfId="191" priority="235" operator="greaterThanOrEqual">
      <formula>1</formula>
    </cfRule>
  </conditionalFormatting>
  <conditionalFormatting sqref="AI121:AI126 AI128:AI133">
    <cfRule type="cellIs" dxfId="190" priority="234" operator="between">
      <formula>3</formula>
      <formula>4</formula>
    </cfRule>
  </conditionalFormatting>
  <conditionalFormatting sqref="BC185">
    <cfRule type="cellIs" dxfId="189" priority="227" operator="equal">
      <formula>7</formula>
    </cfRule>
  </conditionalFormatting>
  <conditionalFormatting sqref="BC185">
    <cfRule type="cellIs" dxfId="188" priority="223" operator="equal">
      <formula>4</formula>
    </cfRule>
    <cfRule type="cellIs" dxfId="187" priority="224" operator="equal">
      <formula>3</formula>
    </cfRule>
    <cfRule type="cellIs" dxfId="186" priority="225" operator="equal">
      <formula>0</formula>
    </cfRule>
    <cfRule type="cellIs" priority="226" operator="equal">
      <formula>0</formula>
    </cfRule>
  </conditionalFormatting>
  <conditionalFormatting sqref="BC185">
    <cfRule type="cellIs" dxfId="185" priority="222" operator="greaterThanOrEqual">
      <formula>1</formula>
    </cfRule>
  </conditionalFormatting>
  <conditionalFormatting sqref="AZ189">
    <cfRule type="cellIs" dxfId="184" priority="221" operator="equal">
      <formula>7</formula>
    </cfRule>
  </conditionalFormatting>
  <conditionalFormatting sqref="AZ189">
    <cfRule type="cellIs" dxfId="183" priority="217" operator="equal">
      <formula>4</formula>
    </cfRule>
    <cfRule type="cellIs" dxfId="182" priority="218" operator="equal">
      <formula>3</formula>
    </cfRule>
    <cfRule type="cellIs" dxfId="181" priority="219" operator="equal">
      <formula>0</formula>
    </cfRule>
    <cfRule type="cellIs" priority="220" operator="equal">
      <formula>0</formula>
    </cfRule>
  </conditionalFormatting>
  <conditionalFormatting sqref="AZ189">
    <cfRule type="cellIs" dxfId="180" priority="216" operator="greaterThanOrEqual">
      <formula>1</formula>
    </cfRule>
  </conditionalFormatting>
  <conditionalFormatting sqref="AY188">
    <cfRule type="cellIs" dxfId="179" priority="215" operator="equal">
      <formula>7</formula>
    </cfRule>
  </conditionalFormatting>
  <conditionalFormatting sqref="AY188">
    <cfRule type="cellIs" dxfId="178" priority="211" operator="equal">
      <formula>4</formula>
    </cfRule>
    <cfRule type="cellIs" dxfId="177" priority="212" operator="equal">
      <formula>3</formula>
    </cfRule>
    <cfRule type="cellIs" dxfId="176" priority="213" operator="equal">
      <formula>0</formula>
    </cfRule>
    <cfRule type="cellIs" priority="214" operator="equal">
      <formula>0</formula>
    </cfRule>
  </conditionalFormatting>
  <conditionalFormatting sqref="AY188">
    <cfRule type="cellIs" dxfId="175" priority="210" operator="greaterThanOrEqual">
      <formula>1</formula>
    </cfRule>
  </conditionalFormatting>
  <conditionalFormatting sqref="AV178">
    <cfRule type="cellIs" dxfId="174" priority="209" operator="equal">
      <formula>7</formula>
    </cfRule>
  </conditionalFormatting>
  <conditionalFormatting sqref="AV178">
    <cfRule type="cellIs" dxfId="173" priority="205" operator="equal">
      <formula>4</formula>
    </cfRule>
    <cfRule type="cellIs" dxfId="172" priority="206" operator="equal">
      <formula>3</formula>
    </cfRule>
    <cfRule type="cellIs" dxfId="171" priority="207" operator="equal">
      <formula>0</formula>
    </cfRule>
    <cfRule type="cellIs" priority="208" operator="equal">
      <formula>0</formula>
    </cfRule>
  </conditionalFormatting>
  <conditionalFormatting sqref="AV178">
    <cfRule type="cellIs" dxfId="170" priority="204" operator="greaterThanOrEqual">
      <formula>1</formula>
    </cfRule>
  </conditionalFormatting>
  <conditionalFormatting sqref="AS182">
    <cfRule type="cellIs" dxfId="169" priority="203" operator="equal">
      <formula>7</formula>
    </cfRule>
  </conditionalFormatting>
  <conditionalFormatting sqref="AS182">
    <cfRule type="cellIs" dxfId="168" priority="199" operator="equal">
      <formula>4</formula>
    </cfRule>
    <cfRule type="cellIs" dxfId="167" priority="200" operator="equal">
      <formula>3</formula>
    </cfRule>
    <cfRule type="cellIs" dxfId="166" priority="201" operator="equal">
      <formula>0</formula>
    </cfRule>
    <cfRule type="cellIs" priority="202" operator="equal">
      <formula>0</formula>
    </cfRule>
  </conditionalFormatting>
  <conditionalFormatting sqref="AS182">
    <cfRule type="cellIs" dxfId="165" priority="198" operator="greaterThanOrEqual">
      <formula>1</formula>
    </cfRule>
  </conditionalFormatting>
  <conditionalFormatting sqref="AR181">
    <cfRule type="cellIs" dxfId="164" priority="197" operator="equal">
      <formula>7</formula>
    </cfRule>
  </conditionalFormatting>
  <conditionalFormatting sqref="AR181">
    <cfRule type="cellIs" dxfId="163" priority="193" operator="equal">
      <formula>4</formula>
    </cfRule>
    <cfRule type="cellIs" dxfId="162" priority="194" operator="equal">
      <formula>3</formula>
    </cfRule>
    <cfRule type="cellIs" dxfId="161" priority="195" operator="equal">
      <formula>0</formula>
    </cfRule>
    <cfRule type="cellIs" priority="196" operator="equal">
      <formula>0</formula>
    </cfRule>
  </conditionalFormatting>
  <conditionalFormatting sqref="AR181">
    <cfRule type="cellIs" dxfId="160" priority="192" operator="greaterThanOrEqual">
      <formula>1</formula>
    </cfRule>
  </conditionalFormatting>
  <conditionalFormatting sqref="AO185">
    <cfRule type="cellIs" dxfId="159" priority="191" operator="equal">
      <formula>7</formula>
    </cfRule>
  </conditionalFormatting>
  <conditionalFormatting sqref="AO185">
    <cfRule type="cellIs" dxfId="158" priority="187" operator="equal">
      <formula>4</formula>
    </cfRule>
    <cfRule type="cellIs" dxfId="157" priority="188" operator="equal">
      <formula>3</formula>
    </cfRule>
    <cfRule type="cellIs" dxfId="156" priority="189" operator="equal">
      <formula>0</formula>
    </cfRule>
    <cfRule type="cellIs" priority="190" operator="equal">
      <formula>0</formula>
    </cfRule>
  </conditionalFormatting>
  <conditionalFormatting sqref="AO185">
    <cfRule type="cellIs" dxfId="155" priority="186" operator="greaterThanOrEqual">
      <formula>1</formula>
    </cfRule>
  </conditionalFormatting>
  <conditionalFormatting sqref="AL189">
    <cfRule type="cellIs" dxfId="154" priority="185" operator="equal">
      <formula>7</formula>
    </cfRule>
  </conditionalFormatting>
  <conditionalFormatting sqref="AL189">
    <cfRule type="cellIs" dxfId="153" priority="181" operator="equal">
      <formula>4</formula>
    </cfRule>
    <cfRule type="cellIs" dxfId="152" priority="182" operator="equal">
      <formula>3</formula>
    </cfRule>
    <cfRule type="cellIs" dxfId="151" priority="183" operator="equal">
      <formula>0</formula>
    </cfRule>
    <cfRule type="cellIs" priority="184" operator="equal">
      <formula>0</formula>
    </cfRule>
  </conditionalFormatting>
  <conditionalFormatting sqref="AL189">
    <cfRule type="cellIs" dxfId="150" priority="180" operator="greaterThanOrEqual">
      <formula>1</formula>
    </cfRule>
  </conditionalFormatting>
  <conditionalFormatting sqref="AK188">
    <cfRule type="cellIs" dxfId="149" priority="179" operator="equal">
      <formula>7</formula>
    </cfRule>
  </conditionalFormatting>
  <conditionalFormatting sqref="AK188">
    <cfRule type="cellIs" dxfId="148" priority="175" operator="equal">
      <formula>4</formula>
    </cfRule>
    <cfRule type="cellIs" dxfId="147" priority="176" operator="equal">
      <formula>3</formula>
    </cfRule>
    <cfRule type="cellIs" dxfId="146" priority="177" operator="equal">
      <formula>0</formula>
    </cfRule>
    <cfRule type="cellIs" priority="178" operator="equal">
      <formula>0</formula>
    </cfRule>
  </conditionalFormatting>
  <conditionalFormatting sqref="AK188">
    <cfRule type="cellIs" dxfId="145" priority="174" operator="greaterThanOrEqual">
      <formula>1</formula>
    </cfRule>
  </conditionalFormatting>
  <conditionalFormatting sqref="AC146:AH146 AJ146:BC146">
    <cfRule type="cellIs" dxfId="144" priority="173" operator="equal">
      <formula>7</formula>
    </cfRule>
  </conditionalFormatting>
  <conditionalFormatting sqref="AC146:AH146 AJ146:BC146">
    <cfRule type="cellIs" dxfId="143" priority="169" operator="equal">
      <formula>4</formula>
    </cfRule>
    <cfRule type="cellIs" dxfId="142" priority="170" operator="equal">
      <formula>3</formula>
    </cfRule>
    <cfRule type="cellIs" dxfId="141" priority="171" operator="equal">
      <formula>0</formula>
    </cfRule>
    <cfRule type="cellIs" priority="172" operator="equal">
      <formula>0</formula>
    </cfRule>
  </conditionalFormatting>
  <conditionalFormatting sqref="AC146:AH146 AJ146:BC146">
    <cfRule type="cellIs" dxfId="140" priority="168" operator="greaterThanOrEqual">
      <formula>1</formula>
    </cfRule>
  </conditionalFormatting>
  <conditionalFormatting sqref="AB139:BC139 AB147:AH152 AC146:AH146">
    <cfRule type="cellIs" dxfId="139" priority="167" operator="between">
      <formula>3</formula>
      <formula>4</formula>
    </cfRule>
  </conditionalFormatting>
  <conditionalFormatting sqref="AB153:BC153 AB138:BC138">
    <cfRule type="cellIs" dxfId="138" priority="166" operator="equal">
      <formula>7</formula>
    </cfRule>
  </conditionalFormatting>
  <conditionalFormatting sqref="AB139:BC139 AP147:AW152 AB147:AH152">
    <cfRule type="cellIs" dxfId="137" priority="165" operator="equal">
      <formula>7</formula>
    </cfRule>
  </conditionalFormatting>
  <conditionalFormatting sqref="AB139:BC139 AP147:AW152 AB147:AH152">
    <cfRule type="cellIs" dxfId="136" priority="161" operator="equal">
      <formula>4</formula>
    </cfRule>
    <cfRule type="cellIs" dxfId="135" priority="162" operator="equal">
      <formula>3</formula>
    </cfRule>
    <cfRule type="cellIs" dxfId="134" priority="163" operator="equal">
      <formula>0</formula>
    </cfRule>
    <cfRule type="cellIs" priority="164" operator="equal">
      <formula>0</formula>
    </cfRule>
  </conditionalFormatting>
  <conditionalFormatting sqref="AB139:BC139 AP147:AW152 AB147:AH152">
    <cfRule type="cellIs" dxfId="133" priority="160" operator="greaterThanOrEqual">
      <formula>1</formula>
    </cfRule>
  </conditionalFormatting>
  <conditionalFormatting sqref="AX147:BC152">
    <cfRule type="cellIs" dxfId="132" priority="159" operator="equal">
      <formula>7</formula>
    </cfRule>
  </conditionalFormatting>
  <conditionalFormatting sqref="AX147:BC152">
    <cfRule type="cellIs" dxfId="131" priority="155" operator="equal">
      <formula>4</formula>
    </cfRule>
    <cfRule type="cellIs" dxfId="130" priority="156" operator="equal">
      <formula>3</formula>
    </cfRule>
    <cfRule type="cellIs" dxfId="129" priority="157" operator="equal">
      <formula>0</formula>
    </cfRule>
    <cfRule type="cellIs" priority="158" operator="equal">
      <formula>0</formula>
    </cfRule>
  </conditionalFormatting>
  <conditionalFormatting sqref="AX147:BC152">
    <cfRule type="cellIs" dxfId="128" priority="154" operator="greaterThanOrEqual">
      <formula>1</formula>
    </cfRule>
  </conditionalFormatting>
  <conditionalFormatting sqref="AJ147:AO152">
    <cfRule type="cellIs" dxfId="127" priority="153" operator="equal">
      <formula>7</formula>
    </cfRule>
  </conditionalFormatting>
  <conditionalFormatting sqref="AJ147:AO152">
    <cfRule type="cellIs" dxfId="126" priority="149" operator="equal">
      <formula>4</formula>
    </cfRule>
    <cfRule type="cellIs" dxfId="125" priority="150" operator="equal">
      <formula>3</formula>
    </cfRule>
    <cfRule type="cellIs" dxfId="124" priority="151" operator="equal">
      <formula>0</formula>
    </cfRule>
    <cfRule type="cellIs" priority="152" operator="equal">
      <formula>0</formula>
    </cfRule>
  </conditionalFormatting>
  <conditionalFormatting sqref="AJ147:AO152">
    <cfRule type="cellIs" dxfId="123" priority="148" operator="greaterThanOrEqual">
      <formula>1</formula>
    </cfRule>
  </conditionalFormatting>
  <conditionalFormatting sqref="AI147:AI152">
    <cfRule type="cellIs" dxfId="122" priority="141" operator="greaterThanOrEqual">
      <formula>1</formula>
    </cfRule>
  </conditionalFormatting>
  <conditionalFormatting sqref="AI147:AI152">
    <cfRule type="cellIs" dxfId="121" priority="147" operator="between">
      <formula>3</formula>
      <formula>4</formula>
    </cfRule>
  </conditionalFormatting>
  <conditionalFormatting sqref="AI147:AI152">
    <cfRule type="cellIs" dxfId="120" priority="146" operator="equal">
      <formula>7</formula>
    </cfRule>
  </conditionalFormatting>
  <conditionalFormatting sqref="AI147:AI152">
    <cfRule type="cellIs" dxfId="119" priority="142" operator="equal">
      <formula>4</formula>
    </cfRule>
    <cfRule type="cellIs" dxfId="118" priority="143" operator="equal">
      <formula>3</formula>
    </cfRule>
    <cfRule type="cellIs" dxfId="117" priority="144" operator="equal">
      <formula>0</formula>
    </cfRule>
    <cfRule type="cellIs" priority="145" operator="equal">
      <formula>0</formula>
    </cfRule>
  </conditionalFormatting>
  <conditionalFormatting sqref="BC147">
    <cfRule type="cellIs" dxfId="116" priority="140" operator="equal">
      <formula>7</formula>
    </cfRule>
  </conditionalFormatting>
  <conditionalFormatting sqref="BC147">
    <cfRule type="cellIs" dxfId="115" priority="136" operator="equal">
      <formula>4</formula>
    </cfRule>
    <cfRule type="cellIs" dxfId="114" priority="137" operator="equal">
      <formula>3</formula>
    </cfRule>
    <cfRule type="cellIs" dxfId="113" priority="138" operator="equal">
      <formula>0</formula>
    </cfRule>
    <cfRule type="cellIs" priority="139" operator="equal">
      <formula>0</formula>
    </cfRule>
  </conditionalFormatting>
  <conditionalFormatting sqref="BC147">
    <cfRule type="cellIs" dxfId="112" priority="135" operator="greaterThanOrEqual">
      <formula>1</formula>
    </cfRule>
  </conditionalFormatting>
  <conditionalFormatting sqref="AZ151">
    <cfRule type="cellIs" dxfId="111" priority="134" operator="equal">
      <formula>7</formula>
    </cfRule>
  </conditionalFormatting>
  <conditionalFormatting sqref="AZ151">
    <cfRule type="cellIs" dxfId="110" priority="130" operator="equal">
      <formula>4</formula>
    </cfRule>
    <cfRule type="cellIs" dxfId="109" priority="131" operator="equal">
      <formula>3</formula>
    </cfRule>
    <cfRule type="cellIs" dxfId="108" priority="132" operator="equal">
      <formula>0</formula>
    </cfRule>
    <cfRule type="cellIs" priority="133" operator="equal">
      <formula>0</formula>
    </cfRule>
  </conditionalFormatting>
  <conditionalFormatting sqref="AZ151">
    <cfRule type="cellIs" dxfId="107" priority="129" operator="greaterThanOrEqual">
      <formula>1</formula>
    </cfRule>
  </conditionalFormatting>
  <conditionalFormatting sqref="AY150">
    <cfRule type="cellIs" dxfId="106" priority="128" operator="equal">
      <formula>7</formula>
    </cfRule>
  </conditionalFormatting>
  <conditionalFormatting sqref="AY150">
    <cfRule type="cellIs" dxfId="105" priority="124" operator="equal">
      <formula>4</formula>
    </cfRule>
    <cfRule type="cellIs" dxfId="104" priority="125" operator="equal">
      <formula>3</formula>
    </cfRule>
    <cfRule type="cellIs" dxfId="103" priority="126" operator="equal">
      <formula>0</formula>
    </cfRule>
    <cfRule type="cellIs" priority="127" operator="equal">
      <formula>0</formula>
    </cfRule>
  </conditionalFormatting>
  <conditionalFormatting sqref="AY150">
    <cfRule type="cellIs" dxfId="102" priority="123" operator="greaterThanOrEqual">
      <formula>1</formula>
    </cfRule>
  </conditionalFormatting>
  <conditionalFormatting sqref="AV140">
    <cfRule type="cellIs" dxfId="101" priority="122" operator="equal">
      <formula>7</formula>
    </cfRule>
  </conditionalFormatting>
  <conditionalFormatting sqref="AV140">
    <cfRule type="cellIs" dxfId="100" priority="118" operator="equal">
      <formula>4</formula>
    </cfRule>
    <cfRule type="cellIs" dxfId="99" priority="119" operator="equal">
      <formula>3</formula>
    </cfRule>
    <cfRule type="cellIs" dxfId="98" priority="120" operator="equal">
      <formula>0</formula>
    </cfRule>
    <cfRule type="cellIs" priority="121" operator="equal">
      <formula>0</formula>
    </cfRule>
  </conditionalFormatting>
  <conditionalFormatting sqref="AV140">
    <cfRule type="cellIs" dxfId="97" priority="117" operator="greaterThanOrEqual">
      <formula>1</formula>
    </cfRule>
  </conditionalFormatting>
  <conditionalFormatting sqref="AS144">
    <cfRule type="cellIs" dxfId="96" priority="116" operator="equal">
      <formula>7</formula>
    </cfRule>
  </conditionalFormatting>
  <conditionalFormatting sqref="AS144">
    <cfRule type="cellIs" dxfId="95" priority="112" operator="equal">
      <formula>4</formula>
    </cfRule>
    <cfRule type="cellIs" dxfId="94" priority="113" operator="equal">
      <formula>3</formula>
    </cfRule>
    <cfRule type="cellIs" dxfId="93" priority="114" operator="equal">
      <formula>0</formula>
    </cfRule>
    <cfRule type="cellIs" priority="115" operator="equal">
      <formula>0</formula>
    </cfRule>
  </conditionalFormatting>
  <conditionalFormatting sqref="AS144">
    <cfRule type="cellIs" dxfId="92" priority="111" operator="greaterThanOrEqual">
      <formula>1</formula>
    </cfRule>
  </conditionalFormatting>
  <conditionalFormatting sqref="AR143">
    <cfRule type="cellIs" dxfId="91" priority="110" operator="equal">
      <formula>7</formula>
    </cfRule>
  </conditionalFormatting>
  <conditionalFormatting sqref="AR143">
    <cfRule type="cellIs" dxfId="90" priority="106" operator="equal">
      <formula>4</formula>
    </cfRule>
    <cfRule type="cellIs" dxfId="89" priority="107" operator="equal">
      <formula>3</formula>
    </cfRule>
    <cfRule type="cellIs" dxfId="88" priority="108" operator="equal">
      <formula>0</formula>
    </cfRule>
    <cfRule type="cellIs" priority="109" operator="equal">
      <formula>0</formula>
    </cfRule>
  </conditionalFormatting>
  <conditionalFormatting sqref="AR143">
    <cfRule type="cellIs" dxfId="87" priority="105" operator="greaterThanOrEqual">
      <formula>1</formula>
    </cfRule>
  </conditionalFormatting>
  <conditionalFormatting sqref="AO147">
    <cfRule type="cellIs" dxfId="86" priority="104" operator="equal">
      <formula>7</formula>
    </cfRule>
  </conditionalFormatting>
  <conditionalFormatting sqref="AO147">
    <cfRule type="cellIs" dxfId="85" priority="100" operator="equal">
      <formula>4</formula>
    </cfRule>
    <cfRule type="cellIs" dxfId="84" priority="101" operator="equal">
      <formula>3</formula>
    </cfRule>
    <cfRule type="cellIs" dxfId="83" priority="102" operator="equal">
      <formula>0</formula>
    </cfRule>
    <cfRule type="cellIs" priority="103" operator="equal">
      <formula>0</formula>
    </cfRule>
  </conditionalFormatting>
  <conditionalFormatting sqref="AO147">
    <cfRule type="cellIs" dxfId="82" priority="99" operator="greaterThanOrEqual">
      <formula>1</formula>
    </cfRule>
  </conditionalFormatting>
  <conditionalFormatting sqref="AL151">
    <cfRule type="cellIs" dxfId="81" priority="98" operator="equal">
      <formula>7</formula>
    </cfRule>
  </conditionalFormatting>
  <conditionalFormatting sqref="AL151">
    <cfRule type="cellIs" dxfId="80" priority="94" operator="equal">
      <formula>4</formula>
    </cfRule>
    <cfRule type="cellIs" dxfId="79" priority="95" operator="equal">
      <formula>3</formula>
    </cfRule>
    <cfRule type="cellIs" dxfId="78" priority="96" operator="equal">
      <formula>0</formula>
    </cfRule>
    <cfRule type="cellIs" priority="97" operator="equal">
      <formula>0</formula>
    </cfRule>
  </conditionalFormatting>
  <conditionalFormatting sqref="AL151">
    <cfRule type="cellIs" dxfId="77" priority="93" operator="greaterThanOrEqual">
      <formula>1</formula>
    </cfRule>
  </conditionalFormatting>
  <conditionalFormatting sqref="AK150">
    <cfRule type="cellIs" dxfId="76" priority="92" operator="equal">
      <formula>7</formula>
    </cfRule>
  </conditionalFormatting>
  <conditionalFormatting sqref="AK150">
    <cfRule type="cellIs" dxfId="75" priority="88" operator="equal">
      <formula>4</formula>
    </cfRule>
    <cfRule type="cellIs" dxfId="74" priority="89" operator="equal">
      <formula>3</formula>
    </cfRule>
    <cfRule type="cellIs" dxfId="73" priority="90" operator="equal">
      <formula>0</formula>
    </cfRule>
    <cfRule type="cellIs" priority="91" operator="equal">
      <formula>0</formula>
    </cfRule>
  </conditionalFormatting>
  <conditionalFormatting sqref="AK150">
    <cfRule type="cellIs" dxfId="72" priority="87" operator="greaterThanOrEqual">
      <formula>1</formula>
    </cfRule>
  </conditionalFormatting>
  <conditionalFormatting sqref="AK169">
    <cfRule type="cellIs" dxfId="71" priority="1" operator="greaterThanOrEqual">
      <formula>1</formula>
    </cfRule>
  </conditionalFormatting>
  <conditionalFormatting sqref="AP158:AP164 AC165:AH165 AJ165:BC165 AW159:AW164">
    <cfRule type="cellIs" dxfId="70" priority="86" operator="equal">
      <formula>7</formula>
    </cfRule>
  </conditionalFormatting>
  <conditionalFormatting sqref="AP158:AP164 AC165:AH165 AJ165:BC165 AW159:AW164">
    <cfRule type="cellIs" dxfId="69" priority="82" operator="equal">
      <formula>4</formula>
    </cfRule>
    <cfRule type="cellIs" dxfId="68" priority="83" operator="equal">
      <formula>3</formula>
    </cfRule>
    <cfRule type="cellIs" dxfId="67" priority="84" operator="equal">
      <formula>0</formula>
    </cfRule>
    <cfRule type="cellIs" priority="85" operator="equal">
      <formula>0</formula>
    </cfRule>
  </conditionalFormatting>
  <conditionalFormatting sqref="AP158:AP164 AC165:AH165 AJ165:BC165 AW159:AW164">
    <cfRule type="cellIs" dxfId="66" priority="81" operator="greaterThanOrEqual">
      <formula>1</formula>
    </cfRule>
  </conditionalFormatting>
  <conditionalFormatting sqref="AB158:BC158 AC165:AH165 AB159:AH164">
    <cfRule type="cellIs" dxfId="65" priority="80" operator="between">
      <formula>3</formula>
      <formula>4</formula>
    </cfRule>
  </conditionalFormatting>
  <conditionalFormatting sqref="AB159:AB164 AJ159:AO164 AW159:BC164 AB158:BC158">
    <cfRule type="cellIs" dxfId="64" priority="79" operator="equal">
      <formula>7</formula>
    </cfRule>
  </conditionalFormatting>
  <conditionalFormatting sqref="AB159:AB164 AJ159:AO164 AW159:BC164 AB158:BC158">
    <cfRule type="cellIs" dxfId="63" priority="75" operator="equal">
      <formula>4</formula>
    </cfRule>
    <cfRule type="cellIs" dxfId="62" priority="76" operator="equal">
      <formula>3</formula>
    </cfRule>
    <cfRule type="cellIs" dxfId="61" priority="77" operator="equal">
      <formula>0</formula>
    </cfRule>
    <cfRule type="cellIs" priority="78" operator="equal">
      <formula>0</formula>
    </cfRule>
  </conditionalFormatting>
  <conditionalFormatting sqref="AB159:AB164 AJ159:AO164 AW159:BC164 AB158:BC158">
    <cfRule type="cellIs" dxfId="60" priority="74" operator="greaterThanOrEqual">
      <formula>1</formula>
    </cfRule>
  </conditionalFormatting>
  <conditionalFormatting sqref="AC159:AH164">
    <cfRule type="cellIs" dxfId="59" priority="73" operator="equal">
      <formula>7</formula>
    </cfRule>
  </conditionalFormatting>
  <conditionalFormatting sqref="AC159:AH164">
    <cfRule type="cellIs" dxfId="58" priority="69" operator="equal">
      <formula>4</formula>
    </cfRule>
    <cfRule type="cellIs" dxfId="57" priority="70" operator="equal">
      <formula>3</formula>
    </cfRule>
    <cfRule type="cellIs" dxfId="56" priority="71" operator="equal">
      <formula>0</formula>
    </cfRule>
    <cfRule type="cellIs" priority="72" operator="equal">
      <formula>0</formula>
    </cfRule>
  </conditionalFormatting>
  <conditionalFormatting sqref="AC159:AH164">
    <cfRule type="cellIs" dxfId="55" priority="68" operator="greaterThanOrEqual">
      <formula>1</formula>
    </cfRule>
  </conditionalFormatting>
  <conditionalFormatting sqref="AQ159:AV164">
    <cfRule type="cellIs" dxfId="54" priority="67" operator="equal">
      <formula>7</formula>
    </cfRule>
  </conditionalFormatting>
  <conditionalFormatting sqref="AQ159:AV164">
    <cfRule type="cellIs" dxfId="53" priority="63" operator="equal">
      <formula>4</formula>
    </cfRule>
    <cfRule type="cellIs" dxfId="52" priority="64" operator="equal">
      <formula>3</formula>
    </cfRule>
    <cfRule type="cellIs" dxfId="51" priority="65" operator="equal">
      <formula>0</formula>
    </cfRule>
    <cfRule type="cellIs" priority="66" operator="equal">
      <formula>0</formula>
    </cfRule>
  </conditionalFormatting>
  <conditionalFormatting sqref="AQ159:AV164">
    <cfRule type="cellIs" dxfId="50" priority="62" operator="greaterThanOrEqual">
      <formula>1</formula>
    </cfRule>
  </conditionalFormatting>
  <conditionalFormatting sqref="AI159:AI164">
    <cfRule type="cellIs" dxfId="49" priority="55" operator="greaterThanOrEqual">
      <formula>1</formula>
    </cfRule>
  </conditionalFormatting>
  <conditionalFormatting sqref="AI159:AI164">
    <cfRule type="cellIs" dxfId="48" priority="61" operator="between">
      <formula>3</formula>
      <formula>4</formula>
    </cfRule>
  </conditionalFormatting>
  <conditionalFormatting sqref="AI159:AI164">
    <cfRule type="cellIs" dxfId="47" priority="60" operator="equal">
      <formula>7</formula>
    </cfRule>
  </conditionalFormatting>
  <conditionalFormatting sqref="AI159:AI164">
    <cfRule type="cellIs" dxfId="46" priority="56" operator="equal">
      <formula>4</formula>
    </cfRule>
    <cfRule type="cellIs" dxfId="45" priority="57" operator="equal">
      <formula>3</formula>
    </cfRule>
    <cfRule type="cellIs" dxfId="44" priority="58" operator="equal">
      <formula>0</formula>
    </cfRule>
    <cfRule type="cellIs" priority="59" operator="equal">
      <formula>0</formula>
    </cfRule>
  </conditionalFormatting>
  <conditionalFormatting sqref="BC166">
    <cfRule type="cellIs" dxfId="43" priority="54" operator="equal">
      <formula>7</formula>
    </cfRule>
  </conditionalFormatting>
  <conditionalFormatting sqref="BC166">
    <cfRule type="cellIs" dxfId="42" priority="50" operator="equal">
      <formula>4</formula>
    </cfRule>
    <cfRule type="cellIs" dxfId="41" priority="51" operator="equal">
      <formula>3</formula>
    </cfRule>
    <cfRule type="cellIs" dxfId="40" priority="52" operator="equal">
      <formula>0</formula>
    </cfRule>
    <cfRule type="cellIs" priority="53" operator="equal">
      <formula>0</formula>
    </cfRule>
  </conditionalFormatting>
  <conditionalFormatting sqref="BC166">
    <cfRule type="cellIs" dxfId="39" priority="49" operator="greaterThanOrEqual">
      <formula>1</formula>
    </cfRule>
  </conditionalFormatting>
  <conditionalFormatting sqref="AZ170">
    <cfRule type="cellIs" dxfId="38" priority="48" operator="equal">
      <formula>7</formula>
    </cfRule>
  </conditionalFormatting>
  <conditionalFormatting sqref="AZ170">
    <cfRule type="cellIs" dxfId="37" priority="44" operator="equal">
      <formula>4</formula>
    </cfRule>
    <cfRule type="cellIs" dxfId="36" priority="45" operator="equal">
      <formula>3</formula>
    </cfRule>
    <cfRule type="cellIs" dxfId="35" priority="46" operator="equal">
      <formula>0</formula>
    </cfRule>
    <cfRule type="cellIs" priority="47" operator="equal">
      <formula>0</formula>
    </cfRule>
  </conditionalFormatting>
  <conditionalFormatting sqref="AZ170">
    <cfRule type="cellIs" dxfId="34" priority="43" operator="greaterThanOrEqual">
      <formula>1</formula>
    </cfRule>
  </conditionalFormatting>
  <conditionalFormatting sqref="AY169">
    <cfRule type="cellIs" dxfId="33" priority="42" operator="equal">
      <formula>7</formula>
    </cfRule>
  </conditionalFormatting>
  <conditionalFormatting sqref="AY169">
    <cfRule type="cellIs" dxfId="32" priority="38" operator="equal">
      <formula>4</formula>
    </cfRule>
    <cfRule type="cellIs" dxfId="31" priority="39" operator="equal">
      <formula>3</formula>
    </cfRule>
    <cfRule type="cellIs" dxfId="30" priority="40" operator="equal">
      <formula>0</formula>
    </cfRule>
    <cfRule type="cellIs" priority="41" operator="equal">
      <formula>0</formula>
    </cfRule>
  </conditionalFormatting>
  <conditionalFormatting sqref="AY169">
    <cfRule type="cellIs" dxfId="29" priority="37" operator="greaterThanOrEqual">
      <formula>1</formula>
    </cfRule>
  </conditionalFormatting>
  <conditionalFormatting sqref="AV159">
    <cfRule type="cellIs" dxfId="28" priority="36" operator="equal">
      <formula>7</formula>
    </cfRule>
  </conditionalFormatting>
  <conditionalFormatting sqref="AV159">
    <cfRule type="cellIs" dxfId="27" priority="32" operator="equal">
      <formula>4</formula>
    </cfRule>
    <cfRule type="cellIs" dxfId="26" priority="33" operator="equal">
      <formula>3</formula>
    </cfRule>
    <cfRule type="cellIs" dxfId="25" priority="34" operator="equal">
      <formula>0</formula>
    </cfRule>
    <cfRule type="cellIs" priority="35" operator="equal">
      <formula>0</formula>
    </cfRule>
  </conditionalFormatting>
  <conditionalFormatting sqref="AV159">
    <cfRule type="cellIs" dxfId="24" priority="31" operator="greaterThanOrEqual">
      <formula>1</formula>
    </cfRule>
  </conditionalFormatting>
  <conditionalFormatting sqref="AS163">
    <cfRule type="cellIs" dxfId="23" priority="30" operator="equal">
      <formula>7</formula>
    </cfRule>
  </conditionalFormatting>
  <conditionalFormatting sqref="AS163">
    <cfRule type="cellIs" dxfId="22" priority="26" operator="equal">
      <formula>4</formula>
    </cfRule>
    <cfRule type="cellIs" dxfId="21" priority="27" operator="equal">
      <formula>3</formula>
    </cfRule>
    <cfRule type="cellIs" dxfId="20" priority="28" operator="equal">
      <formula>0</formula>
    </cfRule>
    <cfRule type="cellIs" priority="29" operator="equal">
      <formula>0</formula>
    </cfRule>
  </conditionalFormatting>
  <conditionalFormatting sqref="AS163">
    <cfRule type="cellIs" dxfId="19" priority="25" operator="greaterThanOrEqual">
      <formula>1</formula>
    </cfRule>
  </conditionalFormatting>
  <conditionalFormatting sqref="AR162">
    <cfRule type="cellIs" dxfId="18" priority="24" operator="equal">
      <formula>7</formula>
    </cfRule>
  </conditionalFormatting>
  <conditionalFormatting sqref="AR162">
    <cfRule type="cellIs" dxfId="17" priority="20" operator="equal">
      <formula>4</formula>
    </cfRule>
    <cfRule type="cellIs" dxfId="16" priority="21" operator="equal">
      <formula>3</formula>
    </cfRule>
    <cfRule type="cellIs" dxfId="15" priority="22" operator="equal">
      <formula>0</formula>
    </cfRule>
    <cfRule type="cellIs" priority="23" operator="equal">
      <formula>0</formula>
    </cfRule>
  </conditionalFormatting>
  <conditionalFormatting sqref="AR162">
    <cfRule type="cellIs" dxfId="14" priority="19" operator="greaterThanOrEqual">
      <formula>1</formula>
    </cfRule>
  </conditionalFormatting>
  <conditionalFormatting sqref="AO166">
    <cfRule type="cellIs" dxfId="13" priority="18" operator="equal">
      <formula>7</formula>
    </cfRule>
  </conditionalFormatting>
  <conditionalFormatting sqref="AO166">
    <cfRule type="cellIs" dxfId="12" priority="14" operator="equal">
      <formula>4</formula>
    </cfRule>
    <cfRule type="cellIs" dxfId="11" priority="15" operator="equal">
      <formula>3</formula>
    </cfRule>
    <cfRule type="cellIs" dxfId="10" priority="16" operator="equal">
      <formula>0</formula>
    </cfRule>
    <cfRule type="cellIs" priority="17" operator="equal">
      <formula>0</formula>
    </cfRule>
  </conditionalFormatting>
  <conditionalFormatting sqref="AO166">
    <cfRule type="cellIs" dxfId="9" priority="13" operator="greaterThanOrEqual">
      <formula>1</formula>
    </cfRule>
  </conditionalFormatting>
  <conditionalFormatting sqref="AL170">
    <cfRule type="cellIs" dxfId="8" priority="12" operator="equal">
      <formula>7</formula>
    </cfRule>
  </conditionalFormatting>
  <conditionalFormatting sqref="AL170">
    <cfRule type="cellIs" dxfId="7" priority="8" operator="equal">
      <formula>4</formula>
    </cfRule>
    <cfRule type="cellIs" dxfId="6" priority="9" operator="equal">
      <formula>3</formula>
    </cfRule>
    <cfRule type="cellIs" dxfId="5" priority="10" operator="equal">
      <formula>0</formula>
    </cfRule>
    <cfRule type="cellIs" priority="11" operator="equal">
      <formula>0</formula>
    </cfRule>
  </conditionalFormatting>
  <conditionalFormatting sqref="AL170">
    <cfRule type="cellIs" dxfId="4" priority="7" operator="greaterThanOrEqual">
      <formula>1</formula>
    </cfRule>
  </conditionalFormatting>
  <conditionalFormatting sqref="AK169">
    <cfRule type="cellIs" dxfId="3" priority="6" operator="equal">
      <formula>7</formula>
    </cfRule>
  </conditionalFormatting>
  <conditionalFormatting sqref="AK169">
    <cfRule type="cellIs" dxfId="2" priority="2" operator="equal">
      <formula>4</formula>
    </cfRule>
    <cfRule type="cellIs" dxfId="1" priority="3" operator="equal">
      <formula>3</formula>
    </cfRule>
    <cfRule type="cellIs" dxfId="0" priority="4" operator="equal">
      <formula>0</formula>
    </cfRule>
    <cfRule type="cellIs" priority="5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2022 Schedule &amp; Series Results</vt:lpstr>
      <vt:lpstr>Raw Schedule Format &amp; checkout</vt:lpstr>
      <vt:lpstr>202 Schedule creation &amp; Checks</vt:lpstr>
      <vt:lpstr>'2022 Schedule &amp; Series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Mark Panagos</cp:lastModifiedBy>
  <dcterms:created xsi:type="dcterms:W3CDTF">2021-12-31T06:39:54Z</dcterms:created>
  <dcterms:modified xsi:type="dcterms:W3CDTF">2022-10-01T00:57:40Z</dcterms:modified>
</cp:coreProperties>
</file>